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sheets/sheet10.xml" ContentType="application/vnd.openxmlformats-officedocument.spreadsheetml.worksheet+xml"/>
  <Override PartName="/xl/tables/table9.xml" ContentType="application/vnd.openxmlformats-officedocument.spreadsheetml.table+xml"/>
  <Override PartName="/xl/worksheets/sheet11.xml" ContentType="application/vnd.openxmlformats-officedocument.spreadsheetml.worksheet+xml"/>
  <Override PartName="/xl/tables/table10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fa5af0dc741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629c4cd83d31416e"/>
    <x:sheet xmlns:r="http://schemas.openxmlformats.org/officeDocument/2006/relationships" name="Case Summary" sheetId="2" r:id="R146c0a14252a49a0"/>
    <x:sheet xmlns:r="http://schemas.openxmlformats.org/officeDocument/2006/relationships" name="1 Personal Details" sheetId="3" r:id="Re3b74f6dd2b54cda"/>
    <x:sheet xmlns:r="http://schemas.openxmlformats.org/officeDocument/2006/relationships" name="2 Education" sheetId="4" r:id="Re99496d8bfb84af6"/>
    <x:sheet xmlns:r="http://schemas.openxmlformats.org/officeDocument/2006/relationships" name="3 Language" sheetId="5" r:id="R25fbd00ac0064743"/>
    <x:sheet xmlns:r="http://schemas.openxmlformats.org/officeDocument/2006/relationships" name="4 Work Experience" sheetId="6" r:id="Rfe75d01adfd24897"/>
    <x:sheet xmlns:r="http://schemas.openxmlformats.org/officeDocument/2006/relationships" name="5 Spouse" sheetId="7" r:id="R35b3fb392d4941d4"/>
    <x:sheet xmlns:r="http://schemas.openxmlformats.org/officeDocument/2006/relationships" name="6 Remaining Factors" sheetId="8" r:id="R720c0bdbc4a148b4"/>
    <x:sheet xmlns:r="http://schemas.openxmlformats.org/officeDocument/2006/relationships" name="7 Review Submission" sheetId="9" r:id="Rd10e663a0b6040ca"/>
    <x:sheet xmlns:r="http://schemas.openxmlformats.org/officeDocument/2006/relationships" name="Validation Tests" sheetId="10" r:id="R4b5e232c3e814337"/>
    <x:sheet xmlns:r="http://schemas.openxmlformats.org/officeDocument/2006/relationships" name="Field Reference" sheetId="11" r:id="R7ce7237ca6e646e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@"/>
  </x:numFmts>
  <x:fonts count="6">
    <x:font>
      <x:sz val="11"/>
      <x:name val="Carlito"/>
    </x:font>
    <x:font>
      <x:b/>
      <x:sz val="18"/>
      <x:color rgb="FFFFFFFF"/>
      <x:name val="Carlito"/>
    </x:font>
    <x:font>
      <x:i/>
      <x:sz val="11"/>
      <x:color rgb="FF20302A"/>
      <x:name val="Carlito"/>
    </x:font>
    <x:font>
      <x:b/>
      <x:sz val="11"/>
      <x:color rgb="FF20302A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52C"/>
      </x:patternFill>
    </x:fill>
    <x:fill>
      <x:patternFill patternType="solid">
        <x:fgColor rgb="FFEAF4EF"/>
      </x:patternFill>
    </x:fill>
    <x:fill>
      <x:patternFill patternType="solid">
        <x:fgColor rgb="FFFFF7D6"/>
      </x:patternFill>
    </x:fill>
    <x:fill>
      <x:patternFill patternType="solid">
        <x:fgColor rgb="FF2F7D5A"/>
      </x:patternFill>
    </x:fill>
  </x:fills>
  <x:borders count="2">
    <x:border/>
    <x:border/>
  </x:borders>
  <x:cellStyleXfs count="1">
    <x:xf numFmtId="0" fontId="0" fillId="0" borderId="0"/>
  </x:cellStyleXfs>
  <x:cellXfs count="4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/>
    <x:xf numFmtId="0" fontId="5" fillId="4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5" fillId="4" borderId="0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5" fillId="4" borderId="1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1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ont>
        <x:b/>
        <x:color rgb="FF146C43"/>
      </x:font>
      <x:fill>
        <x:patternFill patternType="solid">
          <x:bgColor rgb="FFD9F2E3"/>
        </x:patternFill>
      </x:fill>
    </x:dxf>
    <x:dxf>
      <x:font>
        <x:b/>
        <x:color rgb="FFB42318"/>
      </x:font>
      <x:fill>
        <x:patternFill patternType="solid">
          <x:bgColor rgb="FFFDE2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476cd9604e4f60" /><Relationship Type="http://schemas.openxmlformats.org/officeDocument/2006/relationships/theme" Target="/xl/theme/theme1.xml" Id="R8a4c07e7e24447f9" /><Relationship Type="http://schemas.openxmlformats.org/officeDocument/2006/relationships/sharedStrings" Target="/xl/sharedStrings.xml" Id="R8b858b73d355429c" /><Relationship Type="http://schemas.openxmlformats.org/officeDocument/2006/relationships/worksheet" Target="/xl/worksheets/sheet1.xml" Id="R629c4cd83d31416e" /><Relationship Type="http://schemas.openxmlformats.org/officeDocument/2006/relationships/worksheet" Target="/xl/worksheets/sheet2.xml" Id="R146c0a14252a49a0" /><Relationship Type="http://schemas.openxmlformats.org/officeDocument/2006/relationships/worksheet" Target="/xl/worksheets/sheet3.xml" Id="Re3b74f6dd2b54cda" /><Relationship Type="http://schemas.openxmlformats.org/officeDocument/2006/relationships/worksheet" Target="/xl/worksheets/sheet4.xml" Id="Re99496d8bfb84af6" /><Relationship Type="http://schemas.openxmlformats.org/officeDocument/2006/relationships/worksheet" Target="/xl/worksheets/sheet5.xml" Id="R25fbd00ac0064743" /><Relationship Type="http://schemas.openxmlformats.org/officeDocument/2006/relationships/worksheet" Target="/xl/worksheets/sheet6.xml" Id="Rfe75d01adfd24897" /><Relationship Type="http://schemas.openxmlformats.org/officeDocument/2006/relationships/worksheet" Target="/xl/worksheets/sheet7.xml" Id="R35b3fb392d4941d4" /><Relationship Type="http://schemas.openxmlformats.org/officeDocument/2006/relationships/worksheet" Target="/xl/worksheets/sheet8.xml" Id="R720c0bdbc4a148b4" /><Relationship Type="http://schemas.openxmlformats.org/officeDocument/2006/relationships/worksheet" Target="/xl/worksheets/sheet9.xml" Id="Rd10e663a0b6040ca" /><Relationship Type="http://schemas.openxmlformats.org/officeDocument/2006/relationships/worksheet" Target="/xl/worksheets/sheet10.xml" Id="R4b5e232c3e814337" /><Relationship Type="http://schemas.openxmlformats.org/officeDocument/2006/relationships/worksheet" Target="/xl/worksheets/sheet11.xml" Id="R7ce7237ca6e646e9" /></Relationships>
</file>

<file path=xl/tables/table1.xml><?xml version="1.0" encoding="utf-8"?>
<x:table xmlns:x="http://schemas.openxmlformats.org/spreadsheetml/2006/main" id="1" name="CaseSummaryTable" displayName="CaseSummaryTable" ref="A4:L18" headerRowCount="1">
  <x:tableColumns count="12">
    <x:tableColumn id="1" name="Case ID"/>
    <x:tableColumn id="2" name="Scenario"/>
    <x:tableColumn id="3" name="Core / Human Capital"/>
    <x:tableColumn id="4" name="Spouse"/>
    <x:tableColumn id="5" name="Skill Transferability"/>
    <x:tableColumn id="6" name="Additional Points"/>
    <x:tableColumn id="7" name="Expected CRS Total"/>
    <x:tableColumn id="8" name="Actual CRS Total"/>
    <x:tableColumn id="9" name="Difference"/>
    <x:tableColumn id="10" name="Status"/>
    <x:tableColumn id="11" name="Warnings"/>
    <x:tableColumn id="12" name="Scoring Reference Date"/>
  </x:tableColumns>
  <x:tableStyleInfo name="TableStyleMedium2" showRowStripes="1"/>
</x:table>
</file>

<file path=xl/tables/table2.xml><?xml version="1.0" encoding="utf-8"?>
<x:table xmlns:x="http://schemas.openxmlformats.org/spreadsheetml/2006/main" id="2" name="PersonalDetailsTable" displayName="PersonalDetailsTable" ref="A4:K18" headerRowCount="1">
  <x:tableColumns count="11">
    <x:tableColumn id="1" name="Case ID"/>
    <x:tableColumn id="2" name="First name"/>
    <x:tableColumn id="3" name="Last name"/>
    <x:tableColumn id="4" name="Email"/>
    <x:tableColumn id="5" name="Phone"/>
    <x:tableColumn id="6" name="Current country"/>
    <x:tableColumn id="7" name="Communication language"/>
    <x:tableColumn id="8" name="Age"/>
    <x:tableColumn id="9" name="Marital status"/>
    <x:tableColumn id="10" name="Spouse status"/>
    <x:tableColumn id="11" name="Spouse accompanying"/>
  </x:tableColumns>
  <x:tableStyleInfo name="TableStyleMedium2" showRowStripes="1"/>
</x:table>
</file>

<file path=xl/tables/table3.xml><?xml version="1.0" encoding="utf-8"?>
<x:table xmlns:x="http://schemas.openxmlformats.org/spreadsheetml/2006/main" id="3" name="EducationTable" displayName="EducationTable" ref="A4:H18" headerRowCount="1">
  <x:tableColumns count="8">
    <x:tableColumn id="1" name="Case ID"/>
    <x:tableColumn id="2" name="Highest education"/>
    <x:tableColumn id="3" name="Credential earned in"/>
    <x:tableColumn id="4" name="Has ECA"/>
    <x:tableColumn id="5" name="ECA issue date"/>
    <x:tableColumn id="6" name="Eligible Canadian study"/>
    <x:tableColumn id="7" name="Canadian credential length"/>
    <x:tableColumn id="8" name="Expected education behavior"/>
  </x:tableColumns>
  <x:tableStyleInfo name="TableStyleMedium2" showRowStripes="1"/>
</x:table>
</file>

<file path=xl/tables/table4.xml><?xml version="1.0" encoding="utf-8"?>
<x:table xmlns:x="http://schemas.openxmlformats.org/spreadsheetml/2006/main" id="4" name="LanguageTable" displayName="LanguageTable" ref="A4:X18" headerRowCount="1">
  <x:tableColumns count="24">
    <x:tableColumn id="1" name="Case ID"/>
    <x:tableColumn id="2" name="First official language"/>
    <x:tableColumn id="3" name="First approved test"/>
    <x:tableColumn id="4" name="First provider"/>
    <x:tableColumn id="5" name="First test date"/>
    <x:tableColumn id="6" name="First speaking"/>
    <x:tableColumn id="7" name="First listening"/>
    <x:tableColumn id="8" name="First reading"/>
    <x:tableColumn id="9" name="First writing"/>
    <x:tableColumn id="10" name="Estimate speaking"/>
    <x:tableColumn id="11" name="Estimate listening"/>
    <x:tableColumn id="12" name="Estimate reading"/>
    <x:tableColumn id="13" name="Estimate writing"/>
    <x:tableColumn id="14" name="Second official language"/>
    <x:tableColumn id="15" name="Second approved test"/>
    <x:tableColumn id="16" name="Second provider"/>
    <x:tableColumn id="17" name="Second test date"/>
    <x:tableColumn id="18" name="Second speaking"/>
    <x:tableColumn id="19" name="Second listening"/>
    <x:tableColumn id="20" name="Second reading"/>
    <x:tableColumn id="21" name="Second writing"/>
    <x:tableColumn id="22" name="Expected language basis"/>
    <x:tableColumn id="23" name="Expected warning"/>
    <x:tableColumn id="24" name="Notes"/>
  </x:tableColumns>
  <x:tableStyleInfo name="TableStyleMedium2" showRowStripes="1"/>
</x:table>
</file>

<file path=xl/tables/table5.xml><?xml version="1.0" encoding="utf-8"?>
<x:table xmlns:x="http://schemas.openxmlformats.org/spreadsheetml/2006/main" id="5" name="WorkTable" displayName="WorkTable" ref="A4:J18" headerRowCount="1">
  <x:tableColumns count="10">
    <x:tableColumn id="1" name="Case ID"/>
    <x:tableColumn id="2" name="Current occupation"/>
    <x:tableColumn id="3" name="Knows NOC"/>
    <x:tableColumn id="4" name="Five-digit NOC"/>
    <x:tableColumn id="5" name="TEER"/>
    <x:tableColumn id="6" name="Duties reviewed"/>
    <x:tableColumn id="7" name="Canadian work years"/>
    <x:tableColumn id="8" name="Foreign work years"/>
    <x:tableColumn id="9" name="Trade certificate"/>
    <x:tableColumn id="10" name="Valid job offer"/>
  </x:tableColumns>
  <x:tableStyleInfo name="TableStyleMedium2" showRowStripes="1"/>
</x:table>
</file>

<file path=xl/tables/table6.xml><?xml version="1.0" encoding="utf-8"?>
<x:table xmlns:x="http://schemas.openxmlformats.org/spreadsheetml/2006/main" id="6" name="SpouseTable" displayName="SpouseTable" ref="A4:P18" headerRowCount="1">
  <x:tableColumns count="16">
    <x:tableColumn id="1" name="Case ID"/>
    <x:tableColumn id="2" name="Spouse stage applies"/>
    <x:tableColumn id="3" name="Highest education"/>
    <x:tableColumn id="4" name="Credential earned in"/>
    <x:tableColumn id="5" name="Has ECA"/>
    <x:tableColumn id="6" name="ECA date"/>
    <x:tableColumn id="7" name="Canadian work years"/>
    <x:tableColumn id="8" name="Has approved test"/>
    <x:tableColumn id="9" name="Test language"/>
    <x:tableColumn id="10" name="Provider"/>
    <x:tableColumn id="11" name="Test date"/>
    <x:tableColumn id="12" name="Speaking"/>
    <x:tableColumn id="13" name="Listening"/>
    <x:tableColumn id="14" name="Reading"/>
    <x:tableColumn id="15" name="Writing"/>
    <x:tableColumn id="16" name="Expected routing"/>
  </x:tableColumns>
  <x:tableStyleInfo name="TableStyleMedium2" showRowStripes="1"/>
</x:table>
</file>

<file path=xl/tables/table7.xml><?xml version="1.0" encoding="utf-8"?>
<x:table xmlns:x="http://schemas.openxmlformats.org/spreadsheetml/2006/main" id="7" name="RemainingTable" displayName="RemainingTable" ref="A3:C17" headerRowCount="1">
  <x:tableColumns count="3">
    <x:tableColumn id="1" name="Case ID"/>
    <x:tableColumn id="2" name="Provincial nomination"/>
    <x:tableColumn id="3" name="Qualifying sibling in Canada"/>
  </x:tableColumns>
  <x:tableStyleInfo name="TableStyleMedium2" showRowStripes="1"/>
</x:table>
</file>

<file path=xl/tables/table8.xml><?xml version="1.0" encoding="utf-8"?>
<x:table xmlns:x="http://schemas.openxmlformats.org/spreadsheetml/2006/main" id="8" name="SubmissionTable" displayName="SubmissionTable" ref="A4:D18" headerRowCount="1">
  <x:tableColumns count="4">
    <x:tableColumn id="1" name="Case ID"/>
    <x:tableColumn id="2" name="Contact consent"/>
    <x:tableColumn id="3" name="Privacy consent"/>
    <x:tableColumn id="4" name="Expected submission outcome"/>
  </x:tableColumns>
  <x:tableStyleInfo name="TableStyleMedium2" showRowStripes="1"/>
</x:table>
</file>

<file path=xl/tables/table9.xml><?xml version="1.0" encoding="utf-8"?>
<x:table xmlns:x="http://schemas.openxmlformats.org/spreadsheetml/2006/main" id="9" name="ValidationTestsTable" displayName="ValidationTestsTable" ref="A4:G15" headerRowCount="1">
  <x:tableColumns count="7">
    <x:tableColumn id="1" name="Validation ID"/>
    <x:tableColumn id="2" name="Stage"/>
    <x:tableColumn id="3" name="Test"/>
    <x:tableColumn id="4" name="Input / action"/>
    <x:tableColumn id="5" name="Expected behavior"/>
    <x:tableColumn id="6" name="Expected CRS"/>
    <x:tableColumn id="7" name="Layer"/>
  </x:tableColumns>
  <x:tableStyleInfo name="TableStyleMedium2" showRowStripes="1"/>
</x:table>
</file>

<file path=xl/tables/table10.xml><?xml version="1.0" encoding="utf-8"?>
<x:table xmlns:x="http://schemas.openxmlformats.org/spreadsheetml/2006/main" id="10" name="FieldReferenceTable" displayName="FieldReferenceTable" ref="A4:K64" headerRowCount="1">
  <x:tableColumns count="11">
    <x:tableColumn id="1" name="Stage"/>
    <x:tableColumn id="2" name="State path"/>
    <x:tableColumn id="3" name="Control"/>
    <x:tableColumn id="4" name="Value type"/>
    <x:tableColumn id="5" name="Required"/>
    <x:tableColumn id="6" name="Condition"/>
    <x:tableColumn id="7" name="Tooltip key"/>
    <x:tableColumn id="8" name="Submission path"/>
    <x:tableColumn id="9" name="PHP validation"/>
    <x:tableColumn id="10" name="Scoring status"/>
    <x:tableColumn id="11" name="Label key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7567a10c2c94d3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903ee3608b8482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c0a8e66097254cee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f3a2a00c3e9d4c0d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5ff9acb1c10a422a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2964af113dec4a5a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6abde764b1634711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8.xml" Id="R19115b12e4634cef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9.xml" Id="R0fe9d09c5d2e474d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0.xml" Id="Re24077c8756b448d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90" hidden="0" customWidth="1"/>
  </x:cols>
  <x:sheetData>
    <x:row r="1" ht="32" customHeight="1">
      <x:c r="A1" s="4" t="str">
        <x:v>Immigopro Assessment Test Dataset</x:v>
      </x:c>
      <x:c r="B1" s="4"/>
      <x:c r="C1" s="4"/>
      <x:c r="D1" s="4"/>
      <x:c r="E1" s="4"/>
      <x:c r="F1" s="4"/>
      <x:c r="G1" s="4"/>
      <x:c r="H1" s="4"/>
    </x:row>
    <x:row r="2" ht="30" customHeight="1">
      <x:c r="A2" s="10" t="str">
        <x:v>Built from the uploaded plugin’s current guided form, CRS engine, ruleset, and verified fixtures.</x:v>
      </x:c>
      <x:c r="B2" s="10"/>
      <x:c r="C2" s="10"/>
      <x:c r="D2" s="10"/>
      <x:c r="E2" s="10"/>
      <x:c r="F2" s="10"/>
      <x:c r="G2" s="10"/>
      <x:c r="H2" s="10"/>
    </x:row>
    <x:row r="4">
      <x:c r="A4" s="15" t="str">
        <x:v>Workbook purpose</x:v>
      </x:c>
      <x:c r="B4" s="18" t="str">
        <x:v>Enter each Case ID across the questionnaire and compare the displayed provisional/server CRS result with the Expected Results sheet.</x:v>
      </x:c>
    </x:row>
    <x:row r="5">
      <x:c r="A5" s="15" t="str">
        <x:v>Plugin ruleset</x:v>
      </x:c>
      <x:c r="B5" s="18" t="str">
        <x:v>ircc-crs-2025-03-25.rev-2026-06-22</x:v>
      </x:c>
    </x:row>
    <x:row r="6">
      <x:c r="A6" s="15" t="str">
        <x:v>Scoring reference date</x:v>
      </x:c>
      <x:c r="B6" s="18" t="str">
        <x:v>2026-07-24</x:v>
      </x:c>
    </x:row>
    <x:row r="7">
      <x:c r="A7" s="15" t="str">
        <x:v>Number of valid cases</x:v>
      </x:c>
      <x:c r="B7" s="18" t="n">
        <x:v>15</x:v>
      </x:c>
    </x:row>
    <x:row r="8">
      <x:c r="A8" s="15" t="str">
        <x:v>Important</x:v>
      </x:c>
      <x:c r="B8" s="18" t="str">
        <x:v>Expected scores are exact for this plugin ruleset and scoring reference date. A later ruleset update may change them.</x:v>
      </x:c>
    </x:row>
    <x:row r="9">
      <x:c r="A9" s="15" t="str">
        <x:v>Occupation / NOC</x:v>
      </x:c>
      <x:c r="B9" s="18" t="str">
        <x:v>These values are applicant-declared, non-scoring test data. They should not change the CRS score.</x:v>
      </x:c>
    </x:row>
    <x:row r="10">
      <x:c r="A10" s="15" t="str">
        <x:v>Job offer</x:v>
      </x:c>
      <x:c r="B10" s="18" t="str">
        <x:v>The current ruleset awards zero CRS points for job offers.</x:v>
      </x:c>
    </x:row>
    <x:row r="11">
      <x:c r="A11" s="15" t="str">
        <x:v>How to use</x:v>
      </x:c>
      <x:c r="B11" s="18" t="str">
        <x:v>Start with TC01, complete all stages using the matching row on each numbered sheet, submit, and enter the actual CRS score in Case Summary.</x:v>
      </x:c>
    </x:row>
    <x:row r="12">
      <x:c r="A12" s="15" t="str">
        <x:v>Language dates</x:v>
      </x:c>
      <x:c r="B12" s="18" t="str">
        <x:v>All official test dates in the valid cases are within the plugin’s two-calendar-year validity window for the stated reference date.</x:v>
      </x:c>
    </x:row>
    <x:row r="13">
      <x:c r="A13" s="15" t="str">
        <x:v>ECA dates</x:v>
      </x:c>
      <x:c r="B13" s="18" t="str">
        <x:v>All ECA dates used in valid cases are within the plugin’s five-calendar-year validity window for the stated reference date.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40" hidden="0" customWidth="1"/>
    <x:col min="3" max="3" width="18" hidden="0" customWidth="1"/>
    <x:col min="4" max="4" width="10" hidden="0" customWidth="1"/>
    <x:col min="5" max="5" width="20" hidden="0" customWidth="1"/>
    <x:col min="6" max="6" width="18" hidden="0" customWidth="1"/>
    <x:col min="7" max="7" width="18" hidden="0" customWidth="1"/>
    <x:col min="8" max="8" width="18" hidden="0" customWidth="1"/>
    <x:col min="9" max="9" width="12" hidden="0" customWidth="1"/>
    <x:col min="10" max="10" width="14" hidden="0" customWidth="1"/>
    <x:col min="11" max="11" width="24" hidden="0" customWidth="1"/>
    <x:col min="12" max="12" width="20" hidden="0" customWidth="1"/>
  </x:cols>
  <x:sheetData>
    <x:row r="1" ht="32" customHeight="1">
      <x:c r="A1" s="4" t="str">
        <x:v>Case Summary and Expected CRS Scores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30" customHeight="1">
      <x:c r="A2" s="10" t="str">
        <x:v>Enter the actual score from the form in the yellow column. Difference and status calculate automatically.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</x:row>
    <x:row r="4">
      <x:c r="A4" s="23" t="str">
        <x:v>Case ID</x:v>
      </x:c>
      <x:c r="B4" s="23" t="str">
        <x:v>Scenario</x:v>
      </x:c>
      <x:c r="C4" s="23" t="str">
        <x:v>Core / Human Capital</x:v>
      </x:c>
      <x:c r="D4" s="23" t="str">
        <x:v>Spouse</x:v>
      </x:c>
      <x:c r="E4" s="23" t="str">
        <x:v>Skill Transferability</x:v>
      </x:c>
      <x:c r="F4" s="23" t="str">
        <x:v>Additional Points</x:v>
      </x:c>
      <x:c r="G4" s="23" t="str">
        <x:v>Expected CRS Total</x:v>
      </x:c>
      <x:c r="H4" s="23" t="str">
        <x:v>Actual CRS Total</x:v>
      </x:c>
      <x:c r="I4" s="23" t="str">
        <x:v>Difference</x:v>
      </x:c>
      <x:c r="J4" s="23" t="str">
        <x:v>Status</x:v>
      </x:c>
      <x:c r="K4" s="23" t="str">
        <x:v>Warnings</x:v>
      </x:c>
      <x:c r="L4" s="23" t="str">
        <x:v>Scoring Reference Date</x:v>
      </x:c>
    </x:row>
    <x:row r="5">
      <x:c r="A5" s="36" t="str">
        <x:v>TC01</x:v>
      </x:c>
      <x:c r="B5" s="36" t="str">
        <x:v>Single, IELTS CLB 7 baseline</x:v>
      </x:c>
      <x:c r="C5" s="36" t="n">
        <x:v>203</x:v>
      </x:c>
      <x:c r="D5" s="36" t="n">
        <x:v>0</x:v>
      </x:c>
      <x:c r="E5" s="36" t="n">
        <x:v>0</x:v>
      </x:c>
      <x:c r="F5" s="36" t="n">
        <x:v>0</x:v>
      </x:c>
      <x:c r="G5" s="36" t="n">
        <x:v>203</x:v>
      </x:c>
      <x:c r="H5" s="37"/>
      <x:c r="I5" s="36" t="str">
        <x:f>IF(H5="","",H5-G5)</x:f>
      </x:c>
      <x:c r="J5" s="36" t="str">
        <x:f>IF(H5="","Not tested",IF(I5=0,"PASS","CHECK"))</x:f>
        <x:v>Not tested</x:v>
      </x:c>
      <x:c r="K5" s="36" t="str"/>
      <x:c r="L5" s="38" t="n">
        <x:v>46227</x:v>
      </x:c>
    </x:row>
    <x:row r="6">
      <x:c r="A6" s="36" t="str">
        <x:v>TC02</x:v>
      </x:c>
      <x:c r="B6" s="36" t="str">
        <x:v>Single, French first language</x:v>
      </x:c>
      <x:c r="C6" s="36" t="n">
        <x:v>203</x:v>
      </x:c>
      <x:c r="D6" s="36" t="n">
        <x:v>0</x:v>
      </x:c>
      <x:c r="E6" s="36" t="n">
        <x:v>0</x:v>
      </x:c>
      <x:c r="F6" s="36" t="n">
        <x:v>25</x:v>
      </x:c>
      <x:c r="G6" s="36" t="n">
        <x:v>228</x:v>
      </x:c>
      <x:c r="H6" s="37"/>
      <x:c r="I6" s="36" t="str">
        <x:f>IF(H6="","",H6-G6)</x:f>
      </x:c>
      <x:c r="J6" s="36" t="str">
        <x:f>IF(H6="","Not tested",IF(I6=0,"PASS","CHECK"))</x:f>
        <x:v>Not tested</x:v>
      </x:c>
      <x:c r="K6" s="36" t="str"/>
      <x:c r="L6" s="38" t="n">
        <x:v>46227</x:v>
      </x:c>
    </x:row>
    <x:row r="7">
      <x:c r="A7" s="36" t="str">
        <x:v>TC03</x:v>
      </x:c>
      <x:c r="B7" s="36" t="str">
        <x:v>Single, two official languages</x:v>
      </x:c>
      <x:c r="C7" s="36" t="n">
        <x:v>271</x:v>
      </x:c>
      <x:c r="D7" s="36" t="n">
        <x:v>0</x:v>
      </x:c>
      <x:c r="E7" s="36" t="n">
        <x:v>0</x:v>
      </x:c>
      <x:c r="F7" s="36" t="n">
        <x:v>50</x:v>
      </x:c>
      <x:c r="G7" s="36" t="n">
        <x:v>321</x:v>
      </x:c>
      <x:c r="H7" s="37"/>
      <x:c r="I7" s="36" t="str">
        <x:f>IF(H7="","",H7-G7)</x:f>
      </x:c>
      <x:c r="J7" s="36" t="str">
        <x:f>IF(H7="","Not tested",IF(I7=0,"PASS","CHECK"))</x:f>
        <x:v>Not tested</x:v>
      </x:c>
      <x:c r="K7" s="36" t="str"/>
      <x:c r="L7" s="38" t="n">
        <x:v>46227</x:v>
      </x:c>
    </x:row>
    <x:row r="8">
      <x:c r="A8" s="36" t="str">
        <x:v>TC04</x:v>
      </x:c>
      <x:c r="B8" s="36" t="str">
        <x:v>Foreign master’s with valid ECA</x:v>
      </x:c>
      <x:c r="C8" s="36" t="n">
        <x:v>308</x:v>
      </x:c>
      <x:c r="D8" s="36" t="n">
        <x:v>0</x:v>
      </x:c>
      <x:c r="E8" s="36" t="n">
        <x:v>25</x:v>
      </x:c>
      <x:c r="F8" s="36" t="n">
        <x:v>0</x:v>
      </x:c>
      <x:c r="G8" s="36" t="n">
        <x:v>333</x:v>
      </x:c>
      <x:c r="H8" s="37"/>
      <x:c r="I8" s="36" t="str">
        <x:f>IF(H8="","",H8-G8)</x:f>
      </x:c>
      <x:c r="J8" s="36" t="str">
        <x:f>IF(H8="","Not tested",IF(I8=0,"PASS","CHECK"))</x:f>
        <x:v>Not tested</x:v>
      </x:c>
      <x:c r="K8" s="36" t="str"/>
      <x:c r="L8" s="38" t="n">
        <x:v>46227</x:v>
      </x:c>
    </x:row>
    <x:row r="9">
      <x:c r="A9" s="36" t="str">
        <x:v>TC05</x:v>
      </x:c>
      <x:c r="B9" s="36" t="str">
        <x:v>Canadian one-year credential</x:v>
      </x:c>
      <x:c r="C9" s="36" t="n">
        <x:v>263</x:v>
      </x:c>
      <x:c r="D9" s="36" t="n">
        <x:v>0</x:v>
      </x:c>
      <x:c r="E9" s="36" t="n">
        <x:v>13</x:v>
      </x:c>
      <x:c r="F9" s="36" t="n">
        <x:v>15</x:v>
      </x:c>
      <x:c r="G9" s="36" t="n">
        <x:v>291</x:v>
      </x:c>
      <x:c r="H9" s="37"/>
      <x:c r="I9" s="36" t="str">
        <x:f>IF(H9="","",H9-G9)</x:f>
      </x:c>
      <x:c r="J9" s="36" t="str">
        <x:f>IF(H9="","Not tested",IF(I9=0,"PASS","CHECK"))</x:f>
        <x:v>Not tested</x:v>
      </x:c>
      <x:c r="K9" s="36" t="str"/>
      <x:c r="L9" s="38" t="n">
        <x:v>46227</x:v>
      </x:c>
    </x:row>
    <x:row r="10">
      <x:c r="A10" s="36" t="str">
        <x:v>TC06</x:v>
      </x:c>
      <x:c r="B10" s="36" t="str">
        <x:v>Five or more years Canadian work</x:v>
      </x:c>
      <x:c r="C10" s="36" t="n">
        <x:v>283</x:v>
      </x:c>
      <x:c r="D10" s="36" t="n">
        <x:v>0</x:v>
      </x:c>
      <x:c r="E10" s="36" t="n">
        <x:v>0</x:v>
      </x:c>
      <x:c r="F10" s="36" t="n">
        <x:v>0</x:v>
      </x:c>
      <x:c r="G10" s="36" t="n">
        <x:v>283</x:v>
      </x:c>
      <x:c r="H10" s="37"/>
      <x:c r="I10" s="36" t="str">
        <x:f>IF(H10="","",H10-G10)</x:f>
      </x:c>
      <x:c r="J10" s="36" t="str">
        <x:f>IF(H10="","Not tested",IF(I10=0,"PASS","CHECK"))</x:f>
        <x:v>Not tested</x:v>
      </x:c>
      <x:c r="K10" s="36" t="str"/>
      <x:c r="L10" s="38" t="n">
        <x:v>46227</x:v>
      </x:c>
    </x:row>
    <x:row r="11">
      <x:c r="A11" s="36" t="str">
        <x:v>TC07</x:v>
      </x:c>
      <x:c r="B11" s="36" t="str">
        <x:v>Maximum skill-transferability combination</x:v>
      </x:c>
      <x:c r="C11" s="36" t="n">
        <x:v>432</x:v>
      </x:c>
      <x:c r="D11" s="36" t="n">
        <x:v>0</x:v>
      </x:c>
      <x:c r="E11" s="36" t="n">
        <x:v>100</x:v>
      </x:c>
      <x:c r="F11" s="36" t="n">
        <x:v>0</x:v>
      </x:c>
      <x:c r="G11" s="36" t="n">
        <x:v>532</x:v>
      </x:c>
      <x:c r="H11" s="37"/>
      <x:c r="I11" s="36" t="str">
        <x:f>IF(H11="","",H11-G11)</x:f>
      </x:c>
      <x:c r="J11" s="36" t="str">
        <x:f>IF(H11="","Not tested",IF(I11=0,"PASS","CHECK"))</x:f>
        <x:v>Not tested</x:v>
      </x:c>
      <x:c r="K11" s="36" t="str"/>
      <x:c r="L11" s="38" t="n">
        <x:v>46227</x:v>
      </x:c>
    </x:row>
    <x:row r="12">
      <x:c r="A12" s="36" t="str">
        <x:v>TC08</x:v>
      </x:c>
      <x:c r="B12" s="36" t="str">
        <x:v>Trade certificate with CLB 7</x:v>
      </x:c>
      <x:c r="C12" s="36" t="n">
        <x:v>203</x:v>
      </x:c>
      <x:c r="D12" s="36" t="n">
        <x:v>0</x:v>
      </x:c>
      <x:c r="E12" s="36" t="n">
        <x:v>50</x:v>
      </x:c>
      <x:c r="F12" s="36" t="n">
        <x:v>0</x:v>
      </x:c>
      <x:c r="G12" s="36" t="n">
        <x:v>253</x:v>
      </x:c>
      <x:c r="H12" s="37"/>
      <x:c r="I12" s="36" t="str">
        <x:f>IF(H12="","",H12-G12)</x:f>
      </x:c>
      <x:c r="J12" s="36" t="str">
        <x:f>IF(H12="","Not tested",IF(I12=0,"PASS","CHECK"))</x:f>
        <x:v>Not tested</x:v>
      </x:c>
      <x:c r="K12" s="36" t="str"/>
      <x:c r="L12" s="38" t="n">
        <x:v>46227</x:v>
      </x:c>
    </x:row>
    <x:row r="13">
      <x:c r="A13" s="36" t="str">
        <x:v>TC09</x:v>
      </x:c>
      <x:c r="B13" s="36" t="str">
        <x:v>Provincial nomination</x:v>
      </x:c>
      <x:c r="C13" s="36" t="n">
        <x:v>414</x:v>
      </x:c>
      <x:c r="D13" s="36" t="n">
        <x:v>0</x:v>
      </x:c>
      <x:c r="E13" s="36" t="n">
        <x:v>50</x:v>
      </x:c>
      <x:c r="F13" s="36" t="n">
        <x:v>600</x:v>
      </x:c>
      <x:c r="G13" s="36" t="n">
        <x:v>1064</x:v>
      </x:c>
      <x:c r="H13" s="37"/>
      <x:c r="I13" s="36" t="str">
        <x:f>IF(H13="","",H13-G13)</x:f>
      </x:c>
      <x:c r="J13" s="36" t="str">
        <x:f>IF(H13="","Not tested",IF(I13=0,"PASS","CHECK"))</x:f>
        <x:v>Not tested</x:v>
      </x:c>
      <x:c r="K13" s="36" t="str"/>
      <x:c r="L13" s="38" t="n">
        <x:v>46227</x:v>
      </x:c>
    </x:row>
    <x:row r="14">
      <x:c r="A14" s="36" t="str">
        <x:v>TC10</x:v>
      </x:c>
      <x:c r="B14" s="36" t="str">
        <x:v>Qualifying sibling in Canada</x:v>
      </x:c>
      <x:c r="C14" s="36" t="n">
        <x:v>203</x:v>
      </x:c>
      <x:c r="D14" s="36" t="n">
        <x:v>0</x:v>
      </x:c>
      <x:c r="E14" s="36" t="n">
        <x:v>0</x:v>
      </x:c>
      <x:c r="F14" s="36" t="n">
        <x:v>15</x:v>
      </x:c>
      <x:c r="G14" s="36" t="n">
        <x:v>218</x:v>
      </x:c>
      <x:c r="H14" s="37"/>
      <x:c r="I14" s="36" t="str">
        <x:f>IF(H14="","",H14-G14)</x:f>
      </x:c>
      <x:c r="J14" s="36" t="str">
        <x:f>IF(H14="","Not tested",IF(I14=0,"PASS","CHECK"))</x:f>
        <x:v>Not tested</x:v>
      </x:c>
      <x:c r="K14" s="36" t="str"/>
      <x:c r="L14" s="38" t="n">
        <x:v>46227</x:v>
      </x:c>
    </x:row>
    <x:row r="15">
      <x:c r="A15" s="36" t="str">
        <x:v>TC11</x:v>
      </x:c>
      <x:c r="B15" s="36" t="str">
        <x:v>Self-estimated CLB 7</x:v>
      </x:c>
      <x:c r="C15" s="36" t="n">
        <x:v>203</x:v>
      </x:c>
      <x:c r="D15" s="36" t="n">
        <x:v>0</x:v>
      </x:c>
      <x:c r="E15" s="36" t="n">
        <x:v>0</x:v>
      </x:c>
      <x:c r="F15" s="36" t="n">
        <x:v>0</x:v>
      </x:c>
      <x:c r="G15" s="36" t="n">
        <x:v>203</x:v>
      </x:c>
      <x:c r="H15" s="37"/>
      <x:c r="I15" s="36" t="str">
        <x:f>IF(H15="","",H15-G15)</x:f>
      </x:c>
      <x:c r="J15" s="36" t="str">
        <x:f>IF(H15="","Not tested",IF(I15=0,"PASS","CHECK"))</x:f>
        <x:v>Not tested</x:v>
      </x:c>
      <x:c r="K15" s="36" t="str">
        <x:v>benchmark_estimate</x:v>
      </x:c>
      <x:c r="L15" s="38" t="n">
        <x:v>46227</x:v>
      </x:c>
    </x:row>
    <x:row r="16">
      <x:c r="A16" s="36" t="str">
        <x:v>TC12</x:v>
      </x:c>
      <x:c r="B16" s="36" t="str">
        <x:v>Accompanying spouse with language test</x:v>
      </x:c>
      <x:c r="C16" s="36" t="n">
        <x:v>460</x:v>
      </x:c>
      <x:c r="D16" s="36" t="n">
        <x:v>40</x:v>
      </x:c>
      <x:c r="E16" s="36" t="n">
        <x:v>50</x:v>
      </x:c>
      <x:c r="F16" s="36" t="n">
        <x:v>50</x:v>
      </x:c>
      <x:c r="G16" s="36" t="n">
        <x:v>600</x:v>
      </x:c>
      <x:c r="H16" s="37"/>
      <x:c r="I16" s="36" t="str">
        <x:f>IF(H16="","",H16-G16)</x:f>
      </x:c>
      <x:c r="J16" s="36" t="str">
        <x:f>IF(H16="","Not tested",IF(I16=0,"PASS","CHECK"))</x:f>
        <x:v>Not tested</x:v>
      </x:c>
      <x:c r="K16" s="36" t="str"/>
      <x:c r="L16" s="38" t="n">
        <x:v>46227</x:v>
      </x:c>
    </x:row>
    <x:row r="17">
      <x:c r="A17" s="36" t="str">
        <x:v>TC13</x:v>
      </x:c>
      <x:c r="B17" s="36" t="str">
        <x:v>Accompanying spouse without language test</x:v>
      </x:c>
      <x:c r="C17" s="36" t="n">
        <x:v>460</x:v>
      </x:c>
      <x:c r="D17" s="36" t="n">
        <x:v>20</x:v>
      </x:c>
      <x:c r="E17" s="36" t="n">
        <x:v>50</x:v>
      </x:c>
      <x:c r="F17" s="36" t="n">
        <x:v>50</x:v>
      </x:c>
      <x:c r="G17" s="36" t="n">
        <x:v>580</x:v>
      </x:c>
      <x:c r="H17" s="37"/>
      <x:c r="I17" s="36" t="str">
        <x:f>IF(H17="","",H17-G17)</x:f>
      </x:c>
      <x:c r="J17" s="36" t="str">
        <x:f>IF(H17="","Not tested",IF(I17=0,"PASS","CHECK"))</x:f>
        <x:v>Not tested</x:v>
      </x:c>
      <x:c r="K17" s="36" t="str"/>
      <x:c r="L17" s="38" t="n">
        <x:v>46227</x:v>
      </x:c>
    </x:row>
    <x:row r="18">
      <x:c r="A18" s="36" t="str">
        <x:v>TC14</x:v>
      </x:c>
      <x:c r="B18" s="36" t="str">
        <x:v>Non-accompanying spouse</x:v>
      </x:c>
      <x:c r="C18" s="36" t="n">
        <x:v>500</x:v>
      </x:c>
      <x:c r="D18" s="36" t="n">
        <x:v>0</x:v>
      </x:c>
      <x:c r="E18" s="36" t="n">
        <x:v>50</x:v>
      </x:c>
      <x:c r="F18" s="36" t="n">
        <x:v>50</x:v>
      </x:c>
      <x:c r="G18" s="36" t="n">
        <x:v>600</x:v>
      </x:c>
      <x:c r="H18" s="37"/>
      <x:c r="I18" s="36" t="str">
        <x:f>IF(H18="","",H18-G18)</x:f>
      </x:c>
      <x:c r="J18" s="36" t="str">
        <x:f>IF(H18="","Not tested",IF(I18=0,"PASS","CHECK"))</x:f>
        <x:v>Not tested</x:v>
      </x:c>
      <x:c r="K18" s="36" t="str"/>
      <x:c r="L18" s="38" t="n">
        <x:v>46227</x:v>
      </x:c>
    </x:row>
    <x:row r="19">
      <x:c r="A19" s="36" t="str">
        <x:v>TC15</x:v>
      </x:c>
      <x:c r="B19" s="36" t="str">
        <x:v>Maximum CRS score</x:v>
      </x:c>
      <x:c r="C19" s="36" t="n">
        <x:v>500</x:v>
      </x:c>
      <x:c r="D19" s="36" t="n">
        <x:v>0</x:v>
      </x:c>
      <x:c r="E19" s="36" t="n">
        <x:v>100</x:v>
      </x:c>
      <x:c r="F19" s="36" t="n">
        <x:v>600</x:v>
      </x:c>
      <x:c r="G19" s="36" t="n">
        <x:v>1200</x:v>
      </x:c>
      <x:c r="H19" s="37"/>
      <x:c r="I19" s="36" t="str">
        <x:f>IF(H19="","",H19-G19)</x:f>
      </x:c>
      <x:c r="J19" s="36" t="str">
        <x:f>IF(H19="","Not tested",IF(I19=0,"PASS","CHECK"))</x:f>
        <x:v>Not tested</x:v>
      </x:c>
      <x:c r="K19" s="36" t="str"/>
      <x:c r="L19" s="38" t="n">
        <x:v>46227</x:v>
      </x:c>
    </x:row>
  </x:sheetData>
  <x:mergeCells>
    <x:mergeCell ref="A1:L1"/>
    <x:mergeCell ref="A2:L2"/>
  </x:mergeCells>
  <x:conditionalFormatting sqref="J5:J19">
    <x:cfRule type="expression" dxfId="0" priority="1">
      <x:formula>J5="PASS"</x:formula>
    </x:cfRule>
    <x:cfRule type="expression" dxfId="1" priority="2">
      <x:formula>J5="CHECK"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c7567a10c2c94d3e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14" hidden="0" customWidth="1"/>
    <x:col min="3" max="3" width="16" hidden="0" customWidth="1"/>
    <x:col min="4" max="4" width="26" hidden="0" customWidth="1"/>
    <x:col min="5" max="5" width="19" hidden="0" customWidth="1"/>
    <x:col min="6" max="6" width="20" hidden="0" customWidth="1"/>
    <x:col min="7" max="7" width="23" hidden="0" customWidth="1"/>
    <x:col min="8" max="8" width="8" hidden="0" customWidth="1"/>
    <x:col min="9" max="9" width="24" hidden="0" customWidth="1"/>
    <x:col min="10" max="10" width="22" hidden="0" customWidth="1"/>
    <x:col min="11" max="11" width="20" hidden="0" customWidth="1"/>
  </x:cols>
  <x:sheetData>
    <x:row r="1" ht="32" customHeight="1">
      <x:c r="A1" s="4" t="str">
        <x:v>Stage 1 — Personal Details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30" customHeight="1">
      <x:c r="A2" s="10" t="str">
        <x:v>Values are shown as the applicant should select or enter them in the English form.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</x:row>
    <x:row r="4">
      <x:c r="A4" s="23" t="str">
        <x:v>Case ID</x:v>
      </x:c>
      <x:c r="B4" s="23" t="str">
        <x:v>First name</x:v>
      </x:c>
      <x:c r="C4" s="23" t="str">
        <x:v>Last name</x:v>
      </x:c>
      <x:c r="D4" s="23" t="str">
        <x:v>Email</x:v>
      </x:c>
      <x:c r="E4" s="23" t="str">
        <x:v>Phone</x:v>
      </x:c>
      <x:c r="F4" s="23" t="str">
        <x:v>Current country</x:v>
      </x:c>
      <x:c r="G4" s="23" t="str">
        <x:v>Communication language</x:v>
      </x:c>
      <x:c r="H4" s="23" t="str">
        <x:v>Age</x:v>
      </x:c>
      <x:c r="I4" s="23" t="str">
        <x:v>Marital status</x:v>
      </x:c>
      <x:c r="J4" s="23" t="str">
        <x:v>Spouse status</x:v>
      </x:c>
      <x:c r="K4" s="23" t="str">
        <x:v>Spouse accompanying</x:v>
      </x:c>
    </x:row>
    <x:row r="5">
      <x:c r="A5" s="36" t="str">
        <x:v>TC01</x:v>
      </x:c>
      <x:c r="B5" s="36" t="str">
        <x:v>Test01</x:v>
      </x:c>
      <x:c r="C5" s="36" t="str">
        <x:v>Applicant</x:v>
      </x:c>
      <x:c r="D5" s="36" t="str">
        <x:v>test01@example.com</x:v>
      </x:c>
      <x:c r="E5" s="36" t="str">
        <x:v>+1 416 555 1001</x:v>
      </x:c>
      <x:c r="F5" s="36" t="str">
        <x:v>Canada</x:v>
      </x:c>
      <x:c r="G5" s="36" t="str">
        <x:v>English</x:v>
      </x:c>
      <x:c r="H5" s="36" t="n">
        <x:v>30</x:v>
      </x:c>
      <x:c r="I5" s="36" t="str">
        <x:v>Never Married / Single</x:v>
      </x:c>
      <x:c r="J5" s="36" t="str"/>
      <x:c r="K5" s="36" t="str"/>
    </x:row>
    <x:row r="6">
      <x:c r="A6" s="36" t="str">
        <x:v>TC02</x:v>
      </x:c>
      <x:c r="B6" s="36" t="str">
        <x:v>Test02</x:v>
      </x:c>
      <x:c r="C6" s="36" t="str">
        <x:v>Applicant</x:v>
      </x:c>
      <x:c r="D6" s="36" t="str">
        <x:v>test02@example.com</x:v>
      </x:c>
      <x:c r="E6" s="36" t="str">
        <x:v>+1 416 555 1002</x:v>
      </x:c>
      <x:c r="F6" s="36" t="str">
        <x:v>Canada</x:v>
      </x:c>
      <x:c r="G6" s="36" t="str">
        <x:v>English</x:v>
      </x:c>
      <x:c r="H6" s="36" t="n">
        <x:v>30</x:v>
      </x:c>
      <x:c r="I6" s="36" t="str">
        <x:v>Never Married / Single</x:v>
      </x:c>
      <x:c r="J6" s="36" t="str"/>
      <x:c r="K6" s="36" t="str"/>
    </x:row>
    <x:row r="7">
      <x:c r="A7" s="36" t="str">
        <x:v>TC03</x:v>
      </x:c>
      <x:c r="B7" s="36" t="str">
        <x:v>Test03</x:v>
      </x:c>
      <x:c r="C7" s="36" t="str">
        <x:v>Applicant</x:v>
      </x:c>
      <x:c r="D7" s="36" t="str">
        <x:v>test03@example.com</x:v>
      </x:c>
      <x:c r="E7" s="36" t="str">
        <x:v>+1 416 555 1003</x:v>
      </x:c>
      <x:c r="F7" s="36" t="str">
        <x:v>Canada</x:v>
      </x:c>
      <x:c r="G7" s="36" t="str">
        <x:v>English</x:v>
      </x:c>
      <x:c r="H7" s="36" t="n">
        <x:v>30</x:v>
      </x:c>
      <x:c r="I7" s="36" t="str">
        <x:v>Never Married / Single</x:v>
      </x:c>
      <x:c r="J7" s="36" t="str"/>
      <x:c r="K7" s="36" t="str"/>
    </x:row>
    <x:row r="8">
      <x:c r="A8" s="36" t="str">
        <x:v>TC04</x:v>
      </x:c>
      <x:c r="B8" s="36" t="str">
        <x:v>Test04</x:v>
      </x:c>
      <x:c r="C8" s="36" t="str">
        <x:v>Applicant</x:v>
      </x:c>
      <x:c r="D8" s="36" t="str">
        <x:v>test04@example.com</x:v>
      </x:c>
      <x:c r="E8" s="36" t="str">
        <x:v>+1 416 555 1004</x:v>
      </x:c>
      <x:c r="F8" s="36" t="str">
        <x:v>Canada</x:v>
      </x:c>
      <x:c r="G8" s="36" t="str">
        <x:v>English</x:v>
      </x:c>
      <x:c r="H8" s="36" t="n">
        <x:v>30</x:v>
      </x:c>
      <x:c r="I8" s="36" t="str">
        <x:v>Never Married / Single</x:v>
      </x:c>
      <x:c r="J8" s="36" t="str"/>
      <x:c r="K8" s="36" t="str"/>
    </x:row>
    <x:row r="9">
      <x:c r="A9" s="36" t="str">
        <x:v>TC05</x:v>
      </x:c>
      <x:c r="B9" s="36" t="str">
        <x:v>Test05</x:v>
      </x:c>
      <x:c r="C9" s="36" t="str">
        <x:v>Applicant</x:v>
      </x:c>
      <x:c r="D9" s="36" t="str">
        <x:v>test05@example.com</x:v>
      </x:c>
      <x:c r="E9" s="36" t="str">
        <x:v>+1 416 555 1005</x:v>
      </x:c>
      <x:c r="F9" s="36" t="str">
        <x:v>Canada</x:v>
      </x:c>
      <x:c r="G9" s="36" t="str">
        <x:v>English</x:v>
      </x:c>
      <x:c r="H9" s="36" t="n">
        <x:v>30</x:v>
      </x:c>
      <x:c r="I9" s="36" t="str">
        <x:v>Never Married / Single</x:v>
      </x:c>
      <x:c r="J9" s="36" t="str"/>
      <x:c r="K9" s="36" t="str"/>
    </x:row>
    <x:row r="10">
      <x:c r="A10" s="36" t="str">
        <x:v>TC06</x:v>
      </x:c>
      <x:c r="B10" s="36" t="str">
        <x:v>Test06</x:v>
      </x:c>
      <x:c r="C10" s="36" t="str">
        <x:v>Applicant</x:v>
      </x:c>
      <x:c r="D10" s="36" t="str">
        <x:v>test06@example.com</x:v>
      </x:c>
      <x:c r="E10" s="36" t="str">
        <x:v>+1 416 555 1006</x:v>
      </x:c>
      <x:c r="F10" s="36" t="str">
        <x:v>Canada</x:v>
      </x:c>
      <x:c r="G10" s="36" t="str">
        <x:v>English</x:v>
      </x:c>
      <x:c r="H10" s="36" t="n">
        <x:v>30</x:v>
      </x:c>
      <x:c r="I10" s="36" t="str">
        <x:v>Never Married / Single</x:v>
      </x:c>
      <x:c r="J10" s="36" t="str"/>
      <x:c r="K10" s="36" t="str"/>
    </x:row>
    <x:row r="11">
      <x:c r="A11" s="36" t="str">
        <x:v>TC07</x:v>
      </x:c>
      <x:c r="B11" s="36" t="str">
        <x:v>Test07</x:v>
      </x:c>
      <x:c r="C11" s="36" t="str">
        <x:v>Applicant</x:v>
      </x:c>
      <x:c r="D11" s="36" t="str">
        <x:v>test07@example.com</x:v>
      </x:c>
      <x:c r="E11" s="36" t="str">
        <x:v>+1 416 555 1007</x:v>
      </x:c>
      <x:c r="F11" s="36" t="str">
        <x:v>Canada</x:v>
      </x:c>
      <x:c r="G11" s="36" t="str">
        <x:v>English</x:v>
      </x:c>
      <x:c r="H11" s="36" t="n">
        <x:v>30</x:v>
      </x:c>
      <x:c r="I11" s="36" t="str">
        <x:v>Never Married / Single</x:v>
      </x:c>
      <x:c r="J11" s="36" t="str"/>
      <x:c r="K11" s="36" t="str"/>
    </x:row>
    <x:row r="12">
      <x:c r="A12" s="36" t="str">
        <x:v>TC08</x:v>
      </x:c>
      <x:c r="B12" s="36" t="str">
        <x:v>Test08</x:v>
      </x:c>
      <x:c r="C12" s="36" t="str">
        <x:v>Applicant</x:v>
      </x:c>
      <x:c r="D12" s="36" t="str">
        <x:v>test08@example.com</x:v>
      </x:c>
      <x:c r="E12" s="36" t="str">
        <x:v>+1 416 555 1008</x:v>
      </x:c>
      <x:c r="F12" s="36" t="str">
        <x:v>Canada</x:v>
      </x:c>
      <x:c r="G12" s="36" t="str">
        <x:v>English</x:v>
      </x:c>
      <x:c r="H12" s="36" t="n">
        <x:v>30</x:v>
      </x:c>
      <x:c r="I12" s="36" t="str">
        <x:v>Never Married / Single</x:v>
      </x:c>
      <x:c r="J12" s="36" t="str"/>
      <x:c r="K12" s="36" t="str"/>
    </x:row>
    <x:row r="13">
      <x:c r="A13" s="36" t="str">
        <x:v>TC09</x:v>
      </x:c>
      <x:c r="B13" s="36" t="str">
        <x:v>Test09</x:v>
      </x:c>
      <x:c r="C13" s="36" t="str">
        <x:v>Applicant</x:v>
      </x:c>
      <x:c r="D13" s="36" t="str">
        <x:v>test09@example.com</x:v>
      </x:c>
      <x:c r="E13" s="36" t="str">
        <x:v>+1 416 555 1009</x:v>
      </x:c>
      <x:c r="F13" s="36" t="str">
        <x:v>Canada</x:v>
      </x:c>
      <x:c r="G13" s="36" t="str">
        <x:v>English</x:v>
      </x:c>
      <x:c r="H13" s="36" t="n">
        <x:v>30</x:v>
      </x:c>
      <x:c r="I13" s="36" t="str">
        <x:v>Never Married / Single</x:v>
      </x:c>
      <x:c r="J13" s="36" t="str"/>
      <x:c r="K13" s="36" t="str"/>
    </x:row>
    <x:row r="14">
      <x:c r="A14" s="36" t="str">
        <x:v>TC10</x:v>
      </x:c>
      <x:c r="B14" s="36" t="str">
        <x:v>Test10</x:v>
      </x:c>
      <x:c r="C14" s="36" t="str">
        <x:v>Applicant</x:v>
      </x:c>
      <x:c r="D14" s="36" t="str">
        <x:v>test10@example.com</x:v>
      </x:c>
      <x:c r="E14" s="36" t="str">
        <x:v>+1 416 555 1010</x:v>
      </x:c>
      <x:c r="F14" s="36" t="str">
        <x:v>Canada</x:v>
      </x:c>
      <x:c r="G14" s="36" t="str">
        <x:v>English</x:v>
      </x:c>
      <x:c r="H14" s="36" t="n">
        <x:v>30</x:v>
      </x:c>
      <x:c r="I14" s="36" t="str">
        <x:v>Never Married / Single</x:v>
      </x:c>
      <x:c r="J14" s="36" t="str"/>
      <x:c r="K14" s="36" t="str"/>
    </x:row>
    <x:row r="15">
      <x:c r="A15" s="36" t="str">
        <x:v>TC11</x:v>
      </x:c>
      <x:c r="B15" s="36" t="str">
        <x:v>Test11</x:v>
      </x:c>
      <x:c r="C15" s="36" t="str">
        <x:v>Applicant</x:v>
      </x:c>
      <x:c r="D15" s="36" t="str">
        <x:v>test11@example.com</x:v>
      </x:c>
      <x:c r="E15" s="36" t="str">
        <x:v>+1 416 555 1011</x:v>
      </x:c>
      <x:c r="F15" s="36" t="str">
        <x:v>Canada</x:v>
      </x:c>
      <x:c r="G15" s="36" t="str">
        <x:v>English</x:v>
      </x:c>
      <x:c r="H15" s="36" t="n">
        <x:v>30</x:v>
      </x:c>
      <x:c r="I15" s="36" t="str">
        <x:v>Never Married / Single</x:v>
      </x:c>
      <x:c r="J15" s="36" t="str"/>
      <x:c r="K15" s="36" t="str"/>
    </x:row>
    <x:row r="16">
      <x:c r="A16" s="36" t="str">
        <x:v>TC12</x:v>
      </x:c>
      <x:c r="B16" s="36" t="str">
        <x:v>Test12</x:v>
      </x:c>
      <x:c r="C16" s="36" t="str">
        <x:v>Applicant</x:v>
      </x:c>
      <x:c r="D16" s="36" t="str">
        <x:v>test12@example.com</x:v>
      </x:c>
      <x:c r="E16" s="36" t="str">
        <x:v>+1 416 555 1012</x:v>
      </x:c>
      <x:c r="F16" s="36" t="str">
        <x:v>Canada</x:v>
      </x:c>
      <x:c r="G16" s="36" t="str">
        <x:v>English</x:v>
      </x:c>
      <x:c r="H16" s="36" t="n">
        <x:v>25</x:v>
      </x:c>
      <x:c r="I16" s="36" t="str">
        <x:v>Married</x:v>
      </x:c>
      <x:c r="J16" s="36" t="str">
        <x:v>Neither</x:v>
      </x:c>
      <x:c r="K16" s="36" t="str">
        <x:v>Yes</x:v>
      </x:c>
    </x:row>
    <x:row r="17">
      <x:c r="A17" s="36" t="str">
        <x:v>TC13</x:v>
      </x:c>
      <x:c r="B17" s="36" t="str">
        <x:v>Test13</x:v>
      </x:c>
      <x:c r="C17" s="36" t="str">
        <x:v>Applicant</x:v>
      </x:c>
      <x:c r="D17" s="36" t="str">
        <x:v>test13@example.com</x:v>
      </x:c>
      <x:c r="E17" s="36" t="str">
        <x:v>+1 416 555 1013</x:v>
      </x:c>
      <x:c r="F17" s="36" t="str">
        <x:v>Canada</x:v>
      </x:c>
      <x:c r="G17" s="36" t="str">
        <x:v>English</x:v>
      </x:c>
      <x:c r="H17" s="36" t="n">
        <x:v>25</x:v>
      </x:c>
      <x:c r="I17" s="36" t="str">
        <x:v>Married</x:v>
      </x:c>
      <x:c r="J17" s="36" t="str">
        <x:v>Neither</x:v>
      </x:c>
      <x:c r="K17" s="36" t="str">
        <x:v>Yes</x:v>
      </x:c>
    </x:row>
    <x:row r="18">
      <x:c r="A18" s="36" t="str">
        <x:v>TC14</x:v>
      </x:c>
      <x:c r="B18" s="36" t="str">
        <x:v>Test14</x:v>
      </x:c>
      <x:c r="C18" s="36" t="str">
        <x:v>Applicant</x:v>
      </x:c>
      <x:c r="D18" s="36" t="str">
        <x:v>test14@example.com</x:v>
      </x:c>
      <x:c r="E18" s="36" t="str">
        <x:v>+1 416 555 1014</x:v>
      </x:c>
      <x:c r="F18" s="36" t="str">
        <x:v>Canada</x:v>
      </x:c>
      <x:c r="G18" s="36" t="str">
        <x:v>English</x:v>
      </x:c>
      <x:c r="H18" s="36" t="n">
        <x:v>25</x:v>
      </x:c>
      <x:c r="I18" s="36" t="str">
        <x:v>Married</x:v>
      </x:c>
      <x:c r="J18" s="36" t="str">
        <x:v>Neither</x:v>
      </x:c>
      <x:c r="K18" s="36" t="str">
        <x:v>No</x:v>
      </x:c>
    </x:row>
    <x:row r="19">
      <x:c r="A19" s="36" t="str">
        <x:v>TC15</x:v>
      </x:c>
      <x:c r="B19" s="36" t="str">
        <x:v>Test15</x:v>
      </x:c>
      <x:c r="C19" s="36" t="str">
        <x:v>Applicant</x:v>
      </x:c>
      <x:c r="D19" s="36" t="str">
        <x:v>test15@example.com</x:v>
      </x:c>
      <x:c r="E19" s="36" t="str">
        <x:v>+1 416 555 1015</x:v>
      </x:c>
      <x:c r="F19" s="36" t="str">
        <x:v>Canada</x:v>
      </x:c>
      <x:c r="G19" s="36" t="str">
        <x:v>English</x:v>
      </x:c>
      <x:c r="H19" s="36" t="n">
        <x:v>25</x:v>
      </x:c>
      <x:c r="I19" s="36" t="str">
        <x:v>Never Married / Single</x:v>
      </x:c>
      <x:c r="J19" s="36" t="str"/>
      <x:c r="K19" s="36" t="str"/>
    </x:row>
  </x:sheetData>
  <x:mergeCells>
    <x:mergeCell ref="A1:K1"/>
    <x:mergeCell ref="A2:K2"/>
  </x:mergeCells>
  <x:dataValidations count="4">
    <x:dataValidation type="list" sqref="G5:G19">
      <x:formula1>"English,French"</x:formula1>
    </x:dataValidation>
    <x:dataValidation type="list" sqref="I5:I19">
      <x:formula1>"Annulled Marriage,Common-Law,Divorced / Separated,Legally Separated,Married,Never Married / Single,Widowed"</x:formula1>
    </x:dataValidation>
    <x:dataValidation type="list" sqref="J5:J19">
      <x:formula1>",Neither,Canadian citizen,Permanent resident"</x:formula1>
    </x:dataValidation>
    <x:dataValidation type="list" sqref="K5:K19">
      <x:formula1>",Yes,No"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903ee3608b84824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42" hidden="0" customWidth="1"/>
    <x:col min="3" max="3" width="20" hidden="0" customWidth="1"/>
    <x:col min="4" max="4" width="12" hidden="0" customWidth="1"/>
    <x:col min="5" max="5" width="16" hidden="0" customWidth="1"/>
    <x:col min="6" max="6" width="23" hidden="0" customWidth="1"/>
    <x:col min="7" max="7" width="27" hidden="0" customWidth="1"/>
    <x:col min="8" max="8" width="54" hidden="0" customWidth="1"/>
  </x:cols>
  <x:sheetData>
    <x:row r="1" ht="32" customHeight="1">
      <x:c r="A1" s="4" t="str">
        <x:v>Stage 2 — Education</x:v>
      </x:c>
      <x:c r="B1" s="4"/>
      <x:c r="C1" s="4"/>
      <x:c r="D1" s="4"/>
      <x:c r="E1" s="4"/>
      <x:c r="F1" s="4"/>
      <x:c r="G1" s="4"/>
      <x:c r="H1" s="4"/>
    </x:row>
    <x:row r="2" ht="30" customHeight="1">
      <x:c r="A2" s="10" t="str">
        <x:v>Conditional fields are left blank when they should not appear.</x:v>
      </x:c>
      <x:c r="B2" s="10"/>
      <x:c r="C2" s="10"/>
      <x:c r="D2" s="10"/>
      <x:c r="E2" s="10"/>
      <x:c r="F2" s="10"/>
      <x:c r="G2" s="10"/>
      <x:c r="H2" s="10"/>
    </x:row>
    <x:row r="4">
      <x:c r="A4" s="23" t="str">
        <x:v>Case ID</x:v>
      </x:c>
      <x:c r="B4" s="23" t="str">
        <x:v>Highest education</x:v>
      </x:c>
      <x:c r="C4" s="23" t="str">
        <x:v>Credential earned in</x:v>
      </x:c>
      <x:c r="D4" s="23" t="str">
        <x:v>Has ECA</x:v>
      </x:c>
      <x:c r="E4" s="23" t="str">
        <x:v>ECA issue date</x:v>
      </x:c>
      <x:c r="F4" s="23" t="str">
        <x:v>Eligible Canadian study</x:v>
      </x:c>
      <x:c r="G4" s="23" t="str">
        <x:v>Canadian credential length</x:v>
      </x:c>
      <x:c r="H4" s="23" t="str">
        <x:v>Expected education behavior</x:v>
      </x:c>
    </x:row>
    <x:row r="5">
      <x:c r="A5" s="36" t="str">
        <x:v>TC01</x:v>
      </x:c>
      <x:c r="B5" s="36" t="str">
        <x:v>Secondary diploma</x:v>
      </x:c>
      <x:c r="C5" s="36" t="str">
        <x:v>Canada</x:v>
      </x:c>
      <x:c r="D5" s="36" t="str"/>
      <x:c r="E5" s="38"/>
      <x:c r="F5" s="36" t="str">
        <x:v>No</x:v>
      </x:c>
      <x:c r="G5" s="36" t="str"/>
      <x:c r="H5" s="36" t="str">
        <x:v>ECA fields apply only to Outside Canada; credential length applies only when Canadian study = Yes.</x:v>
      </x:c>
    </x:row>
    <x:row r="6">
      <x:c r="A6" s="36" t="str">
        <x:v>TC02</x:v>
      </x:c>
      <x:c r="B6" s="36" t="str">
        <x:v>Secondary diploma</x:v>
      </x:c>
      <x:c r="C6" s="36" t="str">
        <x:v>Canada</x:v>
      </x:c>
      <x:c r="D6" s="36" t="str"/>
      <x:c r="E6" s="38"/>
      <x:c r="F6" s="36" t="str">
        <x:v>No</x:v>
      </x:c>
      <x:c r="G6" s="36" t="str"/>
      <x:c r="H6" s="36" t="str">
        <x:v>ECA fields apply only to Outside Canada; credential length applies only when Canadian study = Yes.</x:v>
      </x:c>
    </x:row>
    <x:row r="7">
      <x:c r="A7" s="36" t="str">
        <x:v>TC03</x:v>
      </x:c>
      <x:c r="B7" s="36" t="str">
        <x:v>Secondary diploma</x:v>
      </x:c>
      <x:c r="C7" s="36" t="str">
        <x:v>Canada</x:v>
      </x:c>
      <x:c r="D7" s="36" t="str"/>
      <x:c r="E7" s="38"/>
      <x:c r="F7" s="36" t="str">
        <x:v>No</x:v>
      </x:c>
      <x:c r="G7" s="36" t="str"/>
      <x:c r="H7" s="36" t="str">
        <x:v>ECA fields apply only to Outside Canada; credential length applies only when Canadian study = Yes.</x:v>
      </x:c>
    </x:row>
    <x:row r="8">
      <x:c r="A8" s="36" t="str">
        <x:v>TC04</x:v>
      </x:c>
      <x:c r="B8" s="36" t="str">
        <x:v>Master’s or professional degree</x:v>
      </x:c>
      <x:c r="C8" s="36" t="str">
        <x:v>Outside Canada</x:v>
      </x:c>
      <x:c r="D8" s="36" t="str">
        <x:v>Yes</x:v>
      </x:c>
      <x:c r="E8" s="38" t="n">
        <x:v>45658</x:v>
      </x:c>
      <x:c r="F8" s="36" t="str">
        <x:v>No</x:v>
      </x:c>
      <x:c r="G8" s="36" t="str"/>
      <x:c r="H8" s="36" t="str">
        <x:v>ECA fields apply only to Outside Canada; credential length applies only when Canadian study = Yes.</x:v>
      </x:c>
    </x:row>
    <x:row r="9">
      <x:c r="A9" s="36" t="str">
        <x:v>TC05</x:v>
      </x:c>
      <x:c r="B9" s="36" t="str">
        <x:v>One-year post-secondary credential</x:v>
      </x:c>
      <x:c r="C9" s="36" t="str">
        <x:v>Canada</x:v>
      </x:c>
      <x:c r="D9" s="36" t="str"/>
      <x:c r="E9" s="38"/>
      <x:c r="F9" s="36" t="str">
        <x:v>Yes</x:v>
      </x:c>
      <x:c r="G9" s="36" t="str">
        <x:v>One or two years</x:v>
      </x:c>
      <x:c r="H9" s="36" t="str">
        <x:v>ECA fields apply only to Outside Canada; credential length applies only when Canadian study = Yes.</x:v>
      </x:c>
    </x:row>
    <x:row r="10">
      <x:c r="A10" s="36" t="str">
        <x:v>TC06</x:v>
      </x:c>
      <x:c r="B10" s="36" t="str">
        <x:v>Secondary diploma</x:v>
      </x:c>
      <x:c r="C10" s="36" t="str">
        <x:v>Canada</x:v>
      </x:c>
      <x:c r="D10" s="36" t="str"/>
      <x:c r="E10" s="38"/>
      <x:c r="F10" s="36" t="str">
        <x:v>No</x:v>
      </x:c>
      <x:c r="G10" s="36" t="str"/>
      <x:c r="H10" s="36" t="str">
        <x:v>ECA fields apply only to Outside Canada; credential length applies only when Canadian study = Yes.</x:v>
      </x:c>
    </x:row>
    <x:row r="11">
      <x:c r="A11" s="36" t="str">
        <x:v>TC07</x:v>
      </x:c>
      <x:c r="B11" s="36" t="str">
        <x:v>Doctoral degree</x:v>
      </x:c>
      <x:c r="C11" s="36" t="str">
        <x:v>Canada</x:v>
      </x:c>
      <x:c r="D11" s="36" t="str"/>
      <x:c r="E11" s="38"/>
      <x:c r="F11" s="36" t="str">
        <x:v>No</x:v>
      </x:c>
      <x:c r="G11" s="36" t="str"/>
      <x:c r="H11" s="36" t="str">
        <x:v>ECA fields apply only to Outside Canada; credential length applies only when Canadian study = Yes.</x:v>
      </x:c>
    </x:row>
    <x:row r="12">
      <x:c r="A12" s="36" t="str">
        <x:v>TC08</x:v>
      </x:c>
      <x:c r="B12" s="36" t="str">
        <x:v>Secondary diploma</x:v>
      </x:c>
      <x:c r="C12" s="36" t="str">
        <x:v>Canada</x:v>
      </x:c>
      <x:c r="D12" s="36" t="str"/>
      <x:c r="E12" s="38"/>
      <x:c r="F12" s="36" t="str">
        <x:v>No</x:v>
      </x:c>
      <x:c r="G12" s="36" t="str"/>
      <x:c r="H12" s="36" t="str">
        <x:v>ECA fields apply only to Outside Canada; credential length applies only when Canadian study = Yes.</x:v>
      </x:c>
    </x:row>
    <x:row r="13">
      <x:c r="A13" s="36" t="str">
        <x:v>TC09</x:v>
      </x:c>
      <x:c r="B13" s="36" t="str">
        <x:v>Bachelor’s degree or program of three years or more</x:v>
      </x:c>
      <x:c r="C13" s="36" t="str">
        <x:v>Canada</x:v>
      </x:c>
      <x:c r="D13" s="36" t="str"/>
      <x:c r="E13" s="38"/>
      <x:c r="F13" s="36" t="str">
        <x:v>Yes</x:v>
      </x:c>
      <x:c r="G13" s="36" t="str">
        <x:v>Three years or more</x:v>
      </x:c>
      <x:c r="H13" s="36" t="str">
        <x:v>ECA fields apply only to Outside Canada; credential length applies only when Canadian study = Yes.</x:v>
      </x:c>
    </x:row>
    <x:row r="14">
      <x:c r="A14" s="36" t="str">
        <x:v>TC10</x:v>
      </x:c>
      <x:c r="B14" s="36" t="str">
        <x:v>Secondary diploma</x:v>
      </x:c>
      <x:c r="C14" s="36" t="str">
        <x:v>Canada</x:v>
      </x:c>
      <x:c r="D14" s="36" t="str"/>
      <x:c r="E14" s="38"/>
      <x:c r="F14" s="36" t="str">
        <x:v>No</x:v>
      </x:c>
      <x:c r="G14" s="36" t="str"/>
      <x:c r="H14" s="36" t="str">
        <x:v>ECA fields apply only to Outside Canada; credential length applies only when Canadian study = Yes.</x:v>
      </x:c>
    </x:row>
    <x:row r="15">
      <x:c r="A15" s="36" t="str">
        <x:v>TC11</x:v>
      </x:c>
      <x:c r="B15" s="36" t="str">
        <x:v>Secondary diploma</x:v>
      </x:c>
      <x:c r="C15" s="36" t="str">
        <x:v>Canada</x:v>
      </x:c>
      <x:c r="D15" s="36" t="str"/>
      <x:c r="E15" s="38"/>
      <x:c r="F15" s="36" t="str">
        <x:v>No</x:v>
      </x:c>
      <x:c r="G15" s="36" t="str"/>
      <x:c r="H15" s="36" t="str">
        <x:v>ECA fields apply only to Outside Canada; credential length applies only when Canadian study = Yes.</x:v>
      </x:c>
    </x:row>
    <x:row r="16">
      <x:c r="A16" s="36" t="str">
        <x:v>TC12</x:v>
      </x:c>
      <x:c r="B16" s="36" t="str">
        <x:v>Doctoral degree</x:v>
      </x:c>
      <x:c r="C16" s="36" t="str">
        <x:v>Canada</x:v>
      </x:c>
      <x:c r="D16" s="36" t="str"/>
      <x:c r="E16" s="38"/>
      <x:c r="F16" s="36" t="str">
        <x:v>No</x:v>
      </x:c>
      <x:c r="G16" s="36" t="str"/>
      <x:c r="H16" s="36" t="str">
        <x:v>ECA fields apply only to Outside Canada; credential length applies only when Canadian study = Yes.</x:v>
      </x:c>
    </x:row>
    <x:row r="17">
      <x:c r="A17" s="36" t="str">
        <x:v>TC13</x:v>
      </x:c>
      <x:c r="B17" s="36" t="str">
        <x:v>Doctoral degree</x:v>
      </x:c>
      <x:c r="C17" s="36" t="str">
        <x:v>Canada</x:v>
      </x:c>
      <x:c r="D17" s="36" t="str"/>
      <x:c r="E17" s="38"/>
      <x:c r="F17" s="36" t="str">
        <x:v>No</x:v>
      </x:c>
      <x:c r="G17" s="36" t="str"/>
      <x:c r="H17" s="36" t="str">
        <x:v>ECA fields apply only to Outside Canada; credential length applies only when Canadian study = Yes.</x:v>
      </x:c>
    </x:row>
    <x:row r="18">
      <x:c r="A18" s="36" t="str">
        <x:v>TC14</x:v>
      </x:c>
      <x:c r="B18" s="36" t="str">
        <x:v>Doctoral degree</x:v>
      </x:c>
      <x:c r="C18" s="36" t="str">
        <x:v>Canada</x:v>
      </x:c>
      <x:c r="D18" s="36" t="str"/>
      <x:c r="E18" s="38"/>
      <x:c r="F18" s="36" t="str">
        <x:v>No</x:v>
      </x:c>
      <x:c r="G18" s="36" t="str"/>
      <x:c r="H18" s="36" t="str">
        <x:v>ECA fields apply only to Outside Canada; credential length applies only when Canadian study = Yes.</x:v>
      </x:c>
    </x:row>
    <x:row r="19">
      <x:c r="A19" s="36" t="str">
        <x:v>TC15</x:v>
      </x:c>
      <x:c r="B19" s="36" t="str">
        <x:v>Doctoral degree</x:v>
      </x:c>
      <x:c r="C19" s="36" t="str">
        <x:v>Canada</x:v>
      </x:c>
      <x:c r="D19" s="36" t="str"/>
      <x:c r="E19" s="38"/>
      <x:c r="F19" s="36" t="str">
        <x:v>No</x:v>
      </x:c>
      <x:c r="G19" s="36" t="str"/>
      <x:c r="H19" s="36" t="str">
        <x:v>ECA fields apply only to Outside Canada; credential length applies only when Canadian study = Yes.</x:v>
      </x:c>
    </x:row>
  </x:sheetData>
  <x:mergeCells>
    <x:mergeCell ref="A1:H1"/>
    <x:mergeCell ref="A2:H2"/>
  </x:mergeCells>
  <x:pageMargins left="0.7" right="0.7" top="0.75" bottom="0.75" header="0.3" footer="0.3"/>
  <x:tableParts count="1">
    <x:tablePart xmlns:r="http://schemas.openxmlformats.org/officeDocument/2006/relationships" r:id="Rc0a8e66097254cee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0" hidden="0" customWidth="1"/>
    <x:col min="3" max="3" width="18" hidden="0" customWidth="1"/>
    <x:col min="4" max="4" width="24" hidden="0" customWidth="1"/>
    <x:col min="5" max="5" width="15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22" hidden="0" customWidth="1"/>
    <x:col min="15" max="15" width="19" hidden="0" customWidth="1"/>
    <x:col min="16" max="16" width="24" hidden="0" customWidth="1"/>
    <x:col min="17" max="17" width="15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24" hidden="0" customWidth="1"/>
    <x:col min="23" max="23" width="22" hidden="0" customWidth="1"/>
    <x:col min="24" max="24" width="48" hidden="0" customWidth="1"/>
  </x:cols>
  <x:sheetData>
    <x:row r="1" ht="32" customHeight="1">
      <x:c r="A1" s="4" t="str">
        <x:v>Stage 3 — Language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</x:row>
    <x:row r="2" ht="30" customHeight="1">
      <x:c r="A2" s="10" t="str">
        <x:v>Blank official-score cells mean that path is not active. Estimate columns are used only when First approved test = No.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  <x:c r="M2" s="10"/>
      <x:c r="N2" s="10"/>
      <x:c r="O2" s="10"/>
      <x:c r="P2" s="10"/>
      <x:c r="Q2" s="10"/>
      <x:c r="R2" s="10"/>
      <x:c r="S2" s="10"/>
      <x:c r="T2" s="10"/>
      <x:c r="U2" s="10"/>
      <x:c r="V2" s="10"/>
      <x:c r="W2" s="10"/>
      <x:c r="X2" s="10"/>
    </x:row>
    <x:row r="4">
      <x:c r="A4" s="23" t="str">
        <x:v>Case ID</x:v>
      </x:c>
      <x:c r="B4" s="23" t="str">
        <x:v>First official language</x:v>
      </x:c>
      <x:c r="C4" s="23" t="str">
        <x:v>First approved test</x:v>
      </x:c>
      <x:c r="D4" s="23" t="str">
        <x:v>First provider</x:v>
      </x:c>
      <x:c r="E4" s="23" t="str">
        <x:v>First test date</x:v>
      </x:c>
      <x:c r="F4" s="23" t="str">
        <x:v>First speaking</x:v>
      </x:c>
      <x:c r="G4" s="23" t="str">
        <x:v>First listening</x:v>
      </x:c>
      <x:c r="H4" s="23" t="str">
        <x:v>First reading</x:v>
      </x:c>
      <x:c r="I4" s="23" t="str">
        <x:v>First writing</x:v>
      </x:c>
      <x:c r="J4" s="23" t="str">
        <x:v>Estimate speaking</x:v>
      </x:c>
      <x:c r="K4" s="23" t="str">
        <x:v>Estimate listening</x:v>
      </x:c>
      <x:c r="L4" s="23" t="str">
        <x:v>Estimate reading</x:v>
      </x:c>
      <x:c r="M4" s="23" t="str">
        <x:v>Estimate writing</x:v>
      </x:c>
      <x:c r="N4" s="23" t="str">
        <x:v>Second official language</x:v>
      </x:c>
      <x:c r="O4" s="23" t="str">
        <x:v>Second approved test</x:v>
      </x:c>
      <x:c r="P4" s="23" t="str">
        <x:v>Second provider</x:v>
      </x:c>
      <x:c r="Q4" s="23" t="str">
        <x:v>Second test date</x:v>
      </x:c>
      <x:c r="R4" s="23" t="str">
        <x:v>Second speaking</x:v>
      </x:c>
      <x:c r="S4" s="23" t="str">
        <x:v>Second listening</x:v>
      </x:c>
      <x:c r="T4" s="23" t="str">
        <x:v>Second reading</x:v>
      </x:c>
      <x:c r="U4" s="23" t="str">
        <x:v>Second writing</x:v>
      </x:c>
      <x:c r="V4" s="23" t="str">
        <x:v>Expected language basis</x:v>
      </x:c>
      <x:c r="W4" s="23" t="str">
        <x:v>Expected warning</x:v>
      </x:c>
      <x:c r="X4" s="23" t="str">
        <x:v>Notes</x:v>
      </x:c>
    </x:row>
    <x:row r="5">
      <x:c r="A5" s="36" t="str">
        <x:v>TC01</x:v>
      </x:c>
      <x:c r="B5" s="36" t="str">
        <x:v>English</x:v>
      </x:c>
      <x:c r="C5" s="36" t="str">
        <x:v>Yes</x:v>
      </x:c>
      <x:c r="D5" s="36" t="str">
        <x:v>IELTS General Training</x:v>
      </x:c>
      <x:c r="E5" s="38" t="n">
        <x:v>46023</x:v>
      </x:c>
      <x:c r="F5" s="36" t="n">
        <x:v>6</x:v>
      </x:c>
      <x:c r="G5" s="36" t="n">
        <x:v>6</x:v>
      </x:c>
      <x:c r="H5" s="36" t="n">
        <x:v>6</x:v>
      </x:c>
      <x:c r="I5" s="36" t="n">
        <x:v>6</x:v>
      </x:c>
      <x:c r="J5" s="36" t="str"/>
      <x:c r="K5" s="36" t="str"/>
      <x:c r="L5" s="36" t="str"/>
      <x:c r="M5" s="36" t="str"/>
      <x:c r="N5" s="36" t="str">
        <x:v>French</x:v>
      </x:c>
      <x:c r="O5" s="36" t="str">
        <x:v>No</x:v>
      </x:c>
      <x:c r="P5" s="36" t="str"/>
      <x:c r="Q5" s="38"/>
      <x:c r="R5" s="36" t="str"/>
      <x:c r="S5" s="36" t="str"/>
      <x:c r="T5" s="36" t="str"/>
      <x:c r="U5" s="36" t="str"/>
      <x:c r="V5" s="36" t="str">
        <x:v>Approved test result</x:v>
      </x:c>
      <x:c r="W5" s="36" t="str"/>
      <x:c r="X5" s="36" t="str">
        <x:v>Select actual provider scores for official tests; select CLB/NCLC only in estimate mode.</x:v>
      </x:c>
    </x:row>
    <x:row r="6">
      <x:c r="A6" s="36" t="str">
        <x:v>TC02</x:v>
      </x:c>
      <x:c r="B6" s="36" t="str">
        <x:v>French</x:v>
      </x:c>
      <x:c r="C6" s="36" t="str">
        <x:v>Yes</x:v>
      </x:c>
      <x:c r="D6" s="36" t="str">
        <x:v>TEF Canada</x:v>
      </x:c>
      <x:c r="E6" s="38" t="n">
        <x:v>46023</x:v>
      </x:c>
      <x:c r="F6" s="36" t="n">
        <x:v>310</x:v>
      </x:c>
      <x:c r="G6" s="36" t="n">
        <x:v>249</x:v>
      </x:c>
      <x:c r="H6" s="36" t="n">
        <x:v>207</x:v>
      </x:c>
      <x:c r="I6" s="36" t="n">
        <x:v>310</x:v>
      </x:c>
      <x:c r="J6" s="36" t="str"/>
      <x:c r="K6" s="36" t="str"/>
      <x:c r="L6" s="36" t="str"/>
      <x:c r="M6" s="36" t="str"/>
      <x:c r="N6" s="36" t="str">
        <x:v>English</x:v>
      </x:c>
      <x:c r="O6" s="36" t="str">
        <x:v>No</x:v>
      </x:c>
      <x:c r="P6" s="36" t="str"/>
      <x:c r="Q6" s="38"/>
      <x:c r="R6" s="36" t="str"/>
      <x:c r="S6" s="36" t="str"/>
      <x:c r="T6" s="36" t="str"/>
      <x:c r="U6" s="36" t="str"/>
      <x:c r="V6" s="36" t="str">
        <x:v>Approved test result</x:v>
      </x:c>
      <x:c r="W6" s="36" t="str"/>
      <x:c r="X6" s="36" t="str">
        <x:v>Select actual provider scores for official tests; select CLB/NCLC only in estimate mode.</x:v>
      </x:c>
    </x:row>
    <x:row r="7">
      <x:c r="A7" s="36" t="str">
        <x:v>TC03</x:v>
      </x:c>
      <x:c r="B7" s="36" t="str">
        <x:v>English</x:v>
      </x:c>
      <x:c r="C7" s="36" t="str">
        <x:v>Yes</x:v>
      </x:c>
      <x:c r="D7" s="36" t="str">
        <x:v>IELTS General Training</x:v>
      </x:c>
      <x:c r="E7" s="38" t="n">
        <x:v>46023</x:v>
      </x:c>
      <x:c r="F7" s="36" t="n">
        <x:v>7</x:v>
      </x:c>
      <x:c r="G7" s="36" t="n">
        <x:v>8</x:v>
      </x:c>
      <x:c r="H7" s="36" t="n">
        <x:v>7</x:v>
      </x:c>
      <x:c r="I7" s="36" t="n">
        <x:v>7</x:v>
      </x:c>
      <x:c r="J7" s="36" t="str"/>
      <x:c r="K7" s="36" t="str"/>
      <x:c r="L7" s="36" t="str"/>
      <x:c r="M7" s="36" t="str"/>
      <x:c r="N7" s="36" t="str">
        <x:v>French</x:v>
      </x:c>
      <x:c r="O7" s="36" t="str">
        <x:v>Yes</x:v>
      </x:c>
      <x:c r="P7" s="36" t="str">
        <x:v>TEF Canada</x:v>
      </x:c>
      <x:c r="Q7" s="38" t="n">
        <x:v>46023</x:v>
      </x:c>
      <x:c r="R7" s="36" t="n">
        <x:v>310</x:v>
      </x:c>
      <x:c r="S7" s="36" t="n">
        <x:v>249</x:v>
      </x:c>
      <x:c r="T7" s="36" t="n">
        <x:v>207</x:v>
      </x:c>
      <x:c r="U7" s="36" t="n">
        <x:v>310</x:v>
      </x:c>
      <x:c r="V7" s="36" t="str">
        <x:v>Approved test result</x:v>
      </x:c>
      <x:c r="W7" s="36" t="str"/>
      <x:c r="X7" s="36" t="str">
        <x:v>Select actual provider scores for official tests; select CLB/NCLC only in estimate mode.</x:v>
      </x:c>
    </x:row>
    <x:row r="8">
      <x:c r="A8" s="36" t="str">
        <x:v>TC04</x:v>
      </x:c>
      <x:c r="B8" s="36" t="str">
        <x:v>English</x:v>
      </x:c>
      <x:c r="C8" s="36" t="str">
        <x:v>Yes</x:v>
      </x:c>
      <x:c r="D8" s="36" t="str">
        <x:v>IELTS General Training</x:v>
      </x:c>
      <x:c r="E8" s="38" t="n">
        <x:v>46023</x:v>
      </x:c>
      <x:c r="F8" s="36" t="n">
        <x:v>6</x:v>
      </x:c>
      <x:c r="G8" s="36" t="n">
        <x:v>6</x:v>
      </x:c>
      <x:c r="H8" s="36" t="n">
        <x:v>6</x:v>
      </x:c>
      <x:c r="I8" s="36" t="n">
        <x:v>6</x:v>
      </x:c>
      <x:c r="J8" s="36" t="str"/>
      <x:c r="K8" s="36" t="str"/>
      <x:c r="L8" s="36" t="str"/>
      <x:c r="M8" s="36" t="str"/>
      <x:c r="N8" s="36" t="str">
        <x:v>French</x:v>
      </x:c>
      <x:c r="O8" s="36" t="str">
        <x:v>No</x:v>
      </x:c>
      <x:c r="P8" s="36" t="str"/>
      <x:c r="Q8" s="38"/>
      <x:c r="R8" s="36" t="str"/>
      <x:c r="S8" s="36" t="str"/>
      <x:c r="T8" s="36" t="str"/>
      <x:c r="U8" s="36" t="str"/>
      <x:c r="V8" s="36" t="str">
        <x:v>Approved test result</x:v>
      </x:c>
      <x:c r="W8" s="36" t="str"/>
      <x:c r="X8" s="36" t="str">
        <x:v>Select actual provider scores for official tests; select CLB/NCLC only in estimate mode.</x:v>
      </x:c>
    </x:row>
    <x:row r="9">
      <x:c r="A9" s="36" t="str">
        <x:v>TC05</x:v>
      </x:c>
      <x:c r="B9" s="36" t="str">
        <x:v>English</x:v>
      </x:c>
      <x:c r="C9" s="36" t="str">
        <x:v>Yes</x:v>
      </x:c>
      <x:c r="D9" s="36" t="str">
        <x:v>IELTS General Training</x:v>
      </x:c>
      <x:c r="E9" s="38" t="n">
        <x:v>46023</x:v>
      </x:c>
      <x:c r="F9" s="36" t="n">
        <x:v>6</x:v>
      </x:c>
      <x:c r="G9" s="36" t="n">
        <x:v>6</x:v>
      </x:c>
      <x:c r="H9" s="36" t="n">
        <x:v>6</x:v>
      </x:c>
      <x:c r="I9" s="36" t="n">
        <x:v>6</x:v>
      </x:c>
      <x:c r="J9" s="36" t="str"/>
      <x:c r="K9" s="36" t="str"/>
      <x:c r="L9" s="36" t="str"/>
      <x:c r="M9" s="36" t="str"/>
      <x:c r="N9" s="36" t="str">
        <x:v>French</x:v>
      </x:c>
      <x:c r="O9" s="36" t="str">
        <x:v>No</x:v>
      </x:c>
      <x:c r="P9" s="36" t="str"/>
      <x:c r="Q9" s="38"/>
      <x:c r="R9" s="36" t="str"/>
      <x:c r="S9" s="36" t="str"/>
      <x:c r="T9" s="36" t="str"/>
      <x:c r="U9" s="36" t="str"/>
      <x:c r="V9" s="36" t="str">
        <x:v>Approved test result</x:v>
      </x:c>
      <x:c r="W9" s="36" t="str"/>
      <x:c r="X9" s="36" t="str">
        <x:v>Select actual provider scores for official tests; select CLB/NCLC only in estimate mode.</x:v>
      </x:c>
    </x:row>
    <x:row r="10">
      <x:c r="A10" s="36" t="str">
        <x:v>TC06</x:v>
      </x:c>
      <x:c r="B10" s="36" t="str">
        <x:v>English</x:v>
      </x:c>
      <x:c r="C10" s="36" t="str">
        <x:v>Yes</x:v>
      </x:c>
      <x:c r="D10" s="36" t="str">
        <x:v>IELTS General Training</x:v>
      </x:c>
      <x:c r="E10" s="38" t="n">
        <x:v>46023</x:v>
      </x:c>
      <x:c r="F10" s="36" t="n">
        <x:v>6</x:v>
      </x:c>
      <x:c r="G10" s="36" t="n">
        <x:v>6</x:v>
      </x:c>
      <x:c r="H10" s="36" t="n">
        <x:v>6</x:v>
      </x:c>
      <x:c r="I10" s="36" t="n">
        <x:v>6</x:v>
      </x:c>
      <x:c r="J10" s="36" t="str"/>
      <x:c r="K10" s="36" t="str"/>
      <x:c r="L10" s="36" t="str"/>
      <x:c r="M10" s="36" t="str"/>
      <x:c r="N10" s="36" t="str">
        <x:v>French</x:v>
      </x:c>
      <x:c r="O10" s="36" t="str">
        <x:v>No</x:v>
      </x:c>
      <x:c r="P10" s="36" t="str"/>
      <x:c r="Q10" s="38"/>
      <x:c r="R10" s="36" t="str"/>
      <x:c r="S10" s="36" t="str"/>
      <x:c r="T10" s="36" t="str"/>
      <x:c r="U10" s="36" t="str"/>
      <x:c r="V10" s="36" t="str">
        <x:v>Approved test result</x:v>
      </x:c>
      <x:c r="W10" s="36" t="str"/>
      <x:c r="X10" s="36" t="str">
        <x:v>Select actual provider scores for official tests; select CLB/NCLC only in estimate mode.</x:v>
      </x:c>
    </x:row>
    <x:row r="11">
      <x:c r="A11" s="36" t="str">
        <x:v>TC07</x:v>
      </x:c>
      <x:c r="B11" s="36" t="str">
        <x:v>English</x:v>
      </x:c>
      <x:c r="C11" s="36" t="str">
        <x:v>Yes</x:v>
      </x:c>
      <x:c r="D11" s="36" t="str">
        <x:v>IELTS General Training</x:v>
      </x:c>
      <x:c r="E11" s="38" t="n">
        <x:v>46023</x:v>
      </x:c>
      <x:c r="F11" s="36" t="n">
        <x:v>7</x:v>
      </x:c>
      <x:c r="G11" s="36" t="n">
        <x:v>8</x:v>
      </x:c>
      <x:c r="H11" s="36" t="n">
        <x:v>7</x:v>
      </x:c>
      <x:c r="I11" s="36" t="n">
        <x:v>7</x:v>
      </x:c>
      <x:c r="J11" s="36" t="str"/>
      <x:c r="K11" s="36" t="str"/>
      <x:c r="L11" s="36" t="str"/>
      <x:c r="M11" s="36" t="str"/>
      <x:c r="N11" s="36" t="str">
        <x:v>French</x:v>
      </x:c>
      <x:c r="O11" s="36" t="str">
        <x:v>No</x:v>
      </x:c>
      <x:c r="P11" s="36" t="str"/>
      <x:c r="Q11" s="38"/>
      <x:c r="R11" s="36" t="str"/>
      <x:c r="S11" s="36" t="str"/>
      <x:c r="T11" s="36" t="str"/>
      <x:c r="U11" s="36" t="str"/>
      <x:c r="V11" s="36" t="str">
        <x:v>Approved test result</x:v>
      </x:c>
      <x:c r="W11" s="36" t="str"/>
      <x:c r="X11" s="36" t="str">
        <x:v>Select actual provider scores for official tests; select CLB/NCLC only in estimate mode.</x:v>
      </x:c>
    </x:row>
    <x:row r="12">
      <x:c r="A12" s="36" t="str">
        <x:v>TC08</x:v>
      </x:c>
      <x:c r="B12" s="36" t="str">
        <x:v>English</x:v>
      </x:c>
      <x:c r="C12" s="36" t="str">
        <x:v>Yes</x:v>
      </x:c>
      <x:c r="D12" s="36" t="str">
        <x:v>IELTS General Training</x:v>
      </x:c>
      <x:c r="E12" s="38" t="n">
        <x:v>46023</x:v>
      </x:c>
      <x:c r="F12" s="36" t="n">
        <x:v>6</x:v>
      </x:c>
      <x:c r="G12" s="36" t="n">
        <x:v>6</x:v>
      </x:c>
      <x:c r="H12" s="36" t="n">
        <x:v>6</x:v>
      </x:c>
      <x:c r="I12" s="36" t="n">
        <x:v>6</x:v>
      </x:c>
      <x:c r="J12" s="36" t="str"/>
      <x:c r="K12" s="36" t="str"/>
      <x:c r="L12" s="36" t="str"/>
      <x:c r="M12" s="36" t="str"/>
      <x:c r="N12" s="36" t="str">
        <x:v>French</x:v>
      </x:c>
      <x:c r="O12" s="36" t="str">
        <x:v>No</x:v>
      </x:c>
      <x:c r="P12" s="36" t="str"/>
      <x:c r="Q12" s="38"/>
      <x:c r="R12" s="36" t="str"/>
      <x:c r="S12" s="36" t="str"/>
      <x:c r="T12" s="36" t="str"/>
      <x:c r="U12" s="36" t="str"/>
      <x:c r="V12" s="36" t="str">
        <x:v>Approved test result</x:v>
      </x:c>
      <x:c r="W12" s="36" t="str"/>
      <x:c r="X12" s="36" t="str">
        <x:v>Select actual provider scores for official tests; select CLB/NCLC only in estimate mode.</x:v>
      </x:c>
    </x:row>
    <x:row r="13">
      <x:c r="A13" s="36" t="str">
        <x:v>TC09</x:v>
      </x:c>
      <x:c r="B13" s="36" t="str">
        <x:v>English</x:v>
      </x:c>
      <x:c r="C13" s="36" t="str">
        <x:v>Yes</x:v>
      </x:c>
      <x:c r="D13" s="36" t="str">
        <x:v>IELTS General Training</x:v>
      </x:c>
      <x:c r="E13" s="38" t="n">
        <x:v>46023</x:v>
      </x:c>
      <x:c r="F13" s="36" t="n">
        <x:v>7</x:v>
      </x:c>
      <x:c r="G13" s="36" t="n">
        <x:v>8</x:v>
      </x:c>
      <x:c r="H13" s="36" t="n">
        <x:v>7</x:v>
      </x:c>
      <x:c r="I13" s="36" t="n">
        <x:v>7</x:v>
      </x:c>
      <x:c r="J13" s="36" t="str"/>
      <x:c r="K13" s="36" t="str"/>
      <x:c r="L13" s="36" t="str"/>
      <x:c r="M13" s="36" t="str"/>
      <x:c r="N13" s="36" t="str">
        <x:v>French</x:v>
      </x:c>
      <x:c r="O13" s="36" t="str">
        <x:v>Yes</x:v>
      </x:c>
      <x:c r="P13" s="36" t="str">
        <x:v>TEF Canada</x:v>
      </x:c>
      <x:c r="Q13" s="38" t="n">
        <x:v>46023</x:v>
      </x:c>
      <x:c r="R13" s="36" t="n">
        <x:v>310</x:v>
      </x:c>
      <x:c r="S13" s="36" t="n">
        <x:v>249</x:v>
      </x:c>
      <x:c r="T13" s="36" t="n">
        <x:v>207</x:v>
      </x:c>
      <x:c r="U13" s="36" t="n">
        <x:v>310</x:v>
      </x:c>
      <x:c r="V13" s="36" t="str">
        <x:v>Approved test result</x:v>
      </x:c>
      <x:c r="W13" s="36" t="str"/>
      <x:c r="X13" s="36" t="str">
        <x:v>Select actual provider scores for official tests; select CLB/NCLC only in estimate mode.</x:v>
      </x:c>
    </x:row>
    <x:row r="14">
      <x:c r="A14" s="36" t="str">
        <x:v>TC10</x:v>
      </x:c>
      <x:c r="B14" s="36" t="str">
        <x:v>English</x:v>
      </x:c>
      <x:c r="C14" s="36" t="str">
        <x:v>Yes</x:v>
      </x:c>
      <x:c r="D14" s="36" t="str">
        <x:v>IELTS General Training</x:v>
      </x:c>
      <x:c r="E14" s="38" t="n">
        <x:v>46023</x:v>
      </x:c>
      <x:c r="F14" s="36" t="n">
        <x:v>6</x:v>
      </x:c>
      <x:c r="G14" s="36" t="n">
        <x:v>6</x:v>
      </x:c>
      <x:c r="H14" s="36" t="n">
        <x:v>6</x:v>
      </x:c>
      <x:c r="I14" s="36" t="n">
        <x:v>6</x:v>
      </x:c>
      <x:c r="J14" s="36" t="str"/>
      <x:c r="K14" s="36" t="str"/>
      <x:c r="L14" s="36" t="str"/>
      <x:c r="M14" s="36" t="str"/>
      <x:c r="N14" s="36" t="str">
        <x:v>French</x:v>
      </x:c>
      <x:c r="O14" s="36" t="str">
        <x:v>No</x:v>
      </x:c>
      <x:c r="P14" s="36" t="str"/>
      <x:c r="Q14" s="38"/>
      <x:c r="R14" s="36" t="str"/>
      <x:c r="S14" s="36" t="str"/>
      <x:c r="T14" s="36" t="str"/>
      <x:c r="U14" s="36" t="str"/>
      <x:c r="V14" s="36" t="str">
        <x:v>Approved test result</x:v>
      </x:c>
      <x:c r="W14" s="36" t="str"/>
      <x:c r="X14" s="36" t="str">
        <x:v>Select actual provider scores for official tests; select CLB/NCLC only in estimate mode.</x:v>
      </x:c>
    </x:row>
    <x:row r="15">
      <x:c r="A15" s="36" t="str">
        <x:v>TC11</x:v>
      </x:c>
      <x:c r="B15" s="36" t="str">
        <x:v>English</x:v>
      </x:c>
      <x:c r="C15" s="36" t="str">
        <x:v>No</x:v>
      </x:c>
      <x:c r="D15" s="36" t="str"/>
      <x:c r="E15" s="38"/>
      <x:c r="F15" s="36" t="str"/>
      <x:c r="G15" s="36" t="str"/>
      <x:c r="H15" s="36" t="str"/>
      <x:c r="I15" s="36" t="str"/>
      <x:c r="J15" s="36" t="n">
        <x:v>7</x:v>
      </x:c>
      <x:c r="K15" s="36" t="n">
        <x:v>7</x:v>
      </x:c>
      <x:c r="L15" s="36" t="n">
        <x:v>7</x:v>
      </x:c>
      <x:c r="M15" s="36" t="n">
        <x:v>7</x:v>
      </x:c>
      <x:c r="N15" s="36" t="str">
        <x:v>French</x:v>
      </x:c>
      <x:c r="O15" s="36" t="str">
        <x:v>No</x:v>
      </x:c>
      <x:c r="P15" s="36" t="str"/>
      <x:c r="Q15" s="38"/>
      <x:c r="R15" s="36" t="str"/>
      <x:c r="S15" s="36" t="str"/>
      <x:c r="T15" s="36" t="str"/>
      <x:c r="U15" s="36" t="str"/>
      <x:c r="V15" s="36" t="str">
        <x:v>Self-estimated benchmark</x:v>
      </x:c>
      <x:c r="W15" s="36" t="str">
        <x:v>benchmark_estimate</x:v>
      </x:c>
      <x:c r="X15" s="36" t="str">
        <x:v>Select actual provider scores for official tests; select CLB/NCLC only in estimate mode.</x:v>
      </x:c>
    </x:row>
    <x:row r="16">
      <x:c r="A16" s="36" t="str">
        <x:v>TC12</x:v>
      </x:c>
      <x:c r="B16" s="36" t="str">
        <x:v>English</x:v>
      </x:c>
      <x:c r="C16" s="36" t="str">
        <x:v>Yes</x:v>
      </x:c>
      <x:c r="D16" s="36" t="str">
        <x:v>IELTS General Training</x:v>
      </x:c>
      <x:c r="E16" s="38" t="n">
        <x:v>46023</x:v>
      </x:c>
      <x:c r="F16" s="36" t="n">
        <x:v>7.5</x:v>
      </x:c>
      <x:c r="G16" s="36" t="n">
        <x:v>8.5</x:v>
      </x:c>
      <x:c r="H16" s="36" t="n">
        <x:v>8</x:v>
      </x:c>
      <x:c r="I16" s="36" t="n">
        <x:v>7.5</x:v>
      </x:c>
      <x:c r="J16" s="36" t="str"/>
      <x:c r="K16" s="36" t="str"/>
      <x:c r="L16" s="36" t="str"/>
      <x:c r="M16" s="36" t="str"/>
      <x:c r="N16" s="36" t="str">
        <x:v>French</x:v>
      </x:c>
      <x:c r="O16" s="36" t="str">
        <x:v>Yes</x:v>
      </x:c>
      <x:c r="P16" s="36" t="str">
        <x:v>TEF Canada</x:v>
      </x:c>
      <x:c r="Q16" s="38" t="n">
        <x:v>46023</x:v>
      </x:c>
      <x:c r="R16" s="36" t="n">
        <x:v>371</x:v>
      </x:c>
      <x:c r="S16" s="36" t="n">
        <x:v>298</x:v>
      </x:c>
      <x:c r="T16" s="36" t="n">
        <x:v>248</x:v>
      </x:c>
      <x:c r="U16" s="36" t="n">
        <x:v>371</x:v>
      </x:c>
      <x:c r="V16" s="36" t="str">
        <x:v>Approved test result</x:v>
      </x:c>
      <x:c r="W16" s="36" t="str"/>
      <x:c r="X16" s="36" t="str">
        <x:v>Select actual provider scores for official tests; select CLB/NCLC only in estimate mode.</x:v>
      </x:c>
    </x:row>
    <x:row r="17">
      <x:c r="A17" s="36" t="str">
        <x:v>TC13</x:v>
      </x:c>
      <x:c r="B17" s="36" t="str">
        <x:v>English</x:v>
      </x:c>
      <x:c r="C17" s="36" t="str">
        <x:v>Yes</x:v>
      </x:c>
      <x:c r="D17" s="36" t="str">
        <x:v>IELTS General Training</x:v>
      </x:c>
      <x:c r="E17" s="38" t="n">
        <x:v>46023</x:v>
      </x:c>
      <x:c r="F17" s="36" t="n">
        <x:v>7.5</x:v>
      </x:c>
      <x:c r="G17" s="36" t="n">
        <x:v>8.5</x:v>
      </x:c>
      <x:c r="H17" s="36" t="n">
        <x:v>8</x:v>
      </x:c>
      <x:c r="I17" s="36" t="n">
        <x:v>7.5</x:v>
      </x:c>
      <x:c r="J17" s="36" t="str"/>
      <x:c r="K17" s="36" t="str"/>
      <x:c r="L17" s="36" t="str"/>
      <x:c r="M17" s="36" t="str"/>
      <x:c r="N17" s="36" t="str">
        <x:v>French</x:v>
      </x:c>
      <x:c r="O17" s="36" t="str">
        <x:v>Yes</x:v>
      </x:c>
      <x:c r="P17" s="36" t="str">
        <x:v>TEF Canada</x:v>
      </x:c>
      <x:c r="Q17" s="38" t="n">
        <x:v>46023</x:v>
      </x:c>
      <x:c r="R17" s="36" t="n">
        <x:v>371</x:v>
      </x:c>
      <x:c r="S17" s="36" t="n">
        <x:v>298</x:v>
      </x:c>
      <x:c r="T17" s="36" t="n">
        <x:v>248</x:v>
      </x:c>
      <x:c r="U17" s="36" t="n">
        <x:v>371</x:v>
      </x:c>
      <x:c r="V17" s="36" t="str">
        <x:v>Approved test result</x:v>
      </x:c>
      <x:c r="W17" s="36" t="str"/>
      <x:c r="X17" s="36" t="str">
        <x:v>Select actual provider scores for official tests; select CLB/NCLC only in estimate mode.</x:v>
      </x:c>
    </x:row>
    <x:row r="18">
      <x:c r="A18" s="36" t="str">
        <x:v>TC14</x:v>
      </x:c>
      <x:c r="B18" s="36" t="str">
        <x:v>English</x:v>
      </x:c>
      <x:c r="C18" s="36" t="str">
        <x:v>Yes</x:v>
      </x:c>
      <x:c r="D18" s="36" t="str">
        <x:v>IELTS General Training</x:v>
      </x:c>
      <x:c r="E18" s="38" t="n">
        <x:v>46023</x:v>
      </x:c>
      <x:c r="F18" s="36" t="n">
        <x:v>7.5</x:v>
      </x:c>
      <x:c r="G18" s="36" t="n">
        <x:v>8.5</x:v>
      </x:c>
      <x:c r="H18" s="36" t="n">
        <x:v>8</x:v>
      </x:c>
      <x:c r="I18" s="36" t="n">
        <x:v>7.5</x:v>
      </x:c>
      <x:c r="J18" s="36" t="str"/>
      <x:c r="K18" s="36" t="str"/>
      <x:c r="L18" s="36" t="str"/>
      <x:c r="M18" s="36" t="str"/>
      <x:c r="N18" s="36" t="str">
        <x:v>French</x:v>
      </x:c>
      <x:c r="O18" s="36" t="str">
        <x:v>Yes</x:v>
      </x:c>
      <x:c r="P18" s="36" t="str">
        <x:v>TEF Canada</x:v>
      </x:c>
      <x:c r="Q18" s="38" t="n">
        <x:v>46023</x:v>
      </x:c>
      <x:c r="R18" s="36" t="n">
        <x:v>371</x:v>
      </x:c>
      <x:c r="S18" s="36" t="n">
        <x:v>298</x:v>
      </x:c>
      <x:c r="T18" s="36" t="n">
        <x:v>248</x:v>
      </x:c>
      <x:c r="U18" s="36" t="n">
        <x:v>371</x:v>
      </x:c>
      <x:c r="V18" s="36" t="str">
        <x:v>Approved test result</x:v>
      </x:c>
      <x:c r="W18" s="36" t="str"/>
      <x:c r="X18" s="36" t="str">
        <x:v>Select actual provider scores for official tests; select CLB/NCLC only in estimate mode.</x:v>
      </x:c>
    </x:row>
    <x:row r="19">
      <x:c r="A19" s="36" t="str">
        <x:v>TC15</x:v>
      </x:c>
      <x:c r="B19" s="36" t="str">
        <x:v>English</x:v>
      </x:c>
      <x:c r="C19" s="36" t="str">
        <x:v>Yes</x:v>
      </x:c>
      <x:c r="D19" s="36" t="str">
        <x:v>IELTS General Training</x:v>
      </x:c>
      <x:c r="E19" s="38" t="n">
        <x:v>46023</x:v>
      </x:c>
      <x:c r="F19" s="36" t="n">
        <x:v>7.5</x:v>
      </x:c>
      <x:c r="G19" s="36" t="n">
        <x:v>8.5</x:v>
      </x:c>
      <x:c r="H19" s="36" t="n">
        <x:v>8</x:v>
      </x:c>
      <x:c r="I19" s="36" t="n">
        <x:v>7.5</x:v>
      </x:c>
      <x:c r="J19" s="36" t="str"/>
      <x:c r="K19" s="36" t="str"/>
      <x:c r="L19" s="36" t="str"/>
      <x:c r="M19" s="36" t="str"/>
      <x:c r="N19" s="36" t="str">
        <x:v>French</x:v>
      </x:c>
      <x:c r="O19" s="36" t="str">
        <x:v>Yes</x:v>
      </x:c>
      <x:c r="P19" s="36" t="str">
        <x:v>TEF Canada</x:v>
      </x:c>
      <x:c r="Q19" s="38" t="n">
        <x:v>46023</x:v>
      </x:c>
      <x:c r="R19" s="36" t="n">
        <x:v>371</x:v>
      </x:c>
      <x:c r="S19" s="36" t="n">
        <x:v>298</x:v>
      </x:c>
      <x:c r="T19" s="36" t="n">
        <x:v>248</x:v>
      </x:c>
      <x:c r="U19" s="36" t="n">
        <x:v>371</x:v>
      </x:c>
      <x:c r="V19" s="36" t="str">
        <x:v>Approved test result</x:v>
      </x:c>
      <x:c r="W19" s="36" t="str"/>
      <x:c r="X19" s="36" t="str">
        <x:v>Select actual provider scores for official tests; select CLB/NCLC only in estimate mode.</x:v>
      </x:c>
    </x:row>
  </x:sheetData>
  <x:mergeCells>
    <x:mergeCell ref="A1:X1"/>
    <x:mergeCell ref="A2:X2"/>
  </x:mergeCells>
  <x:pageMargins left="0.7" right="0.7" top="0.75" bottom="0.75" header="0.3" footer="0.3"/>
  <x:tableParts count="1">
    <x:tablePart xmlns:r="http://schemas.openxmlformats.org/officeDocument/2006/relationships" r:id="Rf3a2a00c3e9d4c0d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8" hidden="0" customWidth="1"/>
    <x:col min="3" max="3" width="14" hidden="0" customWidth="1"/>
    <x:col min="4" max="4" width="16" hidden="0" customWidth="1"/>
    <x:col min="5" max="5" width="10" hidden="0" customWidth="1"/>
    <x:col min="6" max="6" width="18" hidden="0" customWidth="1"/>
    <x:col min="7" max="7" width="21" hidden="0" customWidth="1"/>
    <x:col min="8" max="8" width="20" hidden="0" customWidth="1"/>
    <x:col min="9" max="9" width="20" hidden="0" customWidth="1"/>
    <x:col min="10" max="10" width="17" hidden="0" customWidth="1"/>
  </x:cols>
  <x:sheetData>
    <x:row r="1" ht="32" customHeight="1">
      <x:c r="A1" s="4" t="str">
        <x:v>Stage 4 — Work Experience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30" customHeight="1">
      <x:c r="A2" s="10" t="str">
        <x:v>Occupation/NOC/TEER fields are applicant-declared and do not affect the expected CRS score.</x:v>
      </x:c>
      <x:c r="B2" s="10"/>
      <x:c r="C2" s="10"/>
      <x:c r="D2" s="10"/>
      <x:c r="E2" s="10"/>
      <x:c r="F2" s="10"/>
      <x:c r="G2" s="10"/>
      <x:c r="H2" s="10"/>
      <x:c r="I2" s="10"/>
      <x:c r="J2" s="10"/>
    </x:row>
    <x:row r="4">
      <x:c r="A4" s="23" t="str">
        <x:v>Case ID</x:v>
      </x:c>
      <x:c r="B4" s="23" t="str">
        <x:v>Current occupation</x:v>
      </x:c>
      <x:c r="C4" s="23" t="str">
        <x:v>Knows NOC</x:v>
      </x:c>
      <x:c r="D4" s="23" t="str">
        <x:v>Five-digit NOC</x:v>
      </x:c>
      <x:c r="E4" s="23" t="str">
        <x:v>TEER</x:v>
      </x:c>
      <x:c r="F4" s="23" t="str">
        <x:v>Duties reviewed</x:v>
      </x:c>
      <x:c r="G4" s="23" t="str">
        <x:v>Canadian work years</x:v>
      </x:c>
      <x:c r="H4" s="23" t="str">
        <x:v>Foreign work years</x:v>
      </x:c>
      <x:c r="I4" s="23" t="str">
        <x:v>Trade certificate</x:v>
      </x:c>
      <x:c r="J4" s="23" t="str">
        <x:v>Valid job offer</x:v>
      </x:c>
    </x:row>
    <x:row r="5">
      <x:c r="A5" s="36" t="str">
        <x:v>TC01</x:v>
      </x:c>
      <x:c r="B5" s="36" t="str">
        <x:v>Software engineer</x:v>
      </x:c>
      <x:c r="C5" s="36" t="str">
        <x:v>Yes</x:v>
      </x:c>
      <x:c r="D5" s="46" t="str">
        <x:v>21231</x:v>
      </x:c>
      <x:c r="E5" s="36" t="n">
        <x:v>1</x:v>
      </x:c>
      <x:c r="F5" s="36" t="str">
        <x:v>Yes</x:v>
      </x:c>
      <x:c r="G5" s="36" t="n">
        <x:v>0</x:v>
      </x:c>
      <x:c r="H5" s="36" t="n">
        <x:v>0</x:v>
      </x:c>
      <x:c r="I5" s="36" t="str">
        <x:v>No</x:v>
      </x:c>
      <x:c r="J5" s="36" t="str">
        <x:v>No</x:v>
      </x:c>
    </x:row>
    <x:row r="6">
      <x:c r="A6" s="36" t="str">
        <x:v>TC02</x:v>
      </x:c>
      <x:c r="B6" s="36" t="str">
        <x:v>Business development officer</x:v>
      </x:c>
      <x:c r="C6" s="36" t="str">
        <x:v>Yes</x:v>
      </x:c>
      <x:c r="D6" s="46" t="str">
        <x:v>11201</x:v>
      </x:c>
      <x:c r="E6" s="36" t="n">
        <x:v>1</x:v>
      </x:c>
      <x:c r="F6" s="36" t="str">
        <x:v>Yes</x:v>
      </x:c>
      <x:c r="G6" s="36" t="n">
        <x:v>0</x:v>
      </x:c>
      <x:c r="H6" s="36" t="n">
        <x:v>0</x:v>
      </x:c>
      <x:c r="I6" s="36" t="str">
        <x:v>No</x:v>
      </x:c>
      <x:c r="J6" s="36" t="str">
        <x:v>No</x:v>
      </x:c>
    </x:row>
    <x:row r="7">
      <x:c r="A7" s="36" t="str">
        <x:v>TC03</x:v>
      </x:c>
      <x:c r="B7" s="36" t="str">
        <x:v>Operations manager</x:v>
      </x:c>
      <x:c r="C7" s="36" t="str">
        <x:v>Yes</x:v>
      </x:c>
      <x:c r="D7" s="46" t="str">
        <x:v>10019</x:v>
      </x:c>
      <x:c r="E7" s="36" t="n">
        <x:v>0</x:v>
      </x:c>
      <x:c r="F7" s="36" t="str">
        <x:v>Yes</x:v>
      </x:c>
      <x:c r="G7" s="36" t="n">
        <x:v>0</x:v>
      </x:c>
      <x:c r="H7" s="36" t="n">
        <x:v>0</x:v>
      </x:c>
      <x:c r="I7" s="36" t="str">
        <x:v>No</x:v>
      </x:c>
      <x:c r="J7" s="36" t="str">
        <x:v>No</x:v>
      </x:c>
    </x:row>
    <x:row r="8">
      <x:c r="A8" s="36" t="str">
        <x:v>TC04</x:v>
      </x:c>
      <x:c r="B8" s="36" t="str">
        <x:v>Senior executive</x:v>
      </x:c>
      <x:c r="C8" s="36" t="str">
        <x:v>Yes</x:v>
      </x:c>
      <x:c r="D8" s="46" t="str">
        <x:v>00012</x:v>
      </x:c>
      <x:c r="E8" s="36" t="n">
        <x:v>0</x:v>
      </x:c>
      <x:c r="F8" s="36" t="str">
        <x:v>Yes</x:v>
      </x:c>
      <x:c r="G8" s="36" t="n">
        <x:v>0</x:v>
      </x:c>
      <x:c r="H8" s="36" t="n">
        <x:v>0</x:v>
      </x:c>
      <x:c r="I8" s="36" t="str">
        <x:v>No</x:v>
      </x:c>
      <x:c r="J8" s="36" t="str">
        <x:v>No</x:v>
      </x:c>
    </x:row>
    <x:row r="9">
      <x:c r="A9" s="36" t="str">
        <x:v>TC05</x:v>
      </x:c>
      <x:c r="B9" s="36" t="str">
        <x:v>College instructor</x:v>
      </x:c>
      <x:c r="C9" s="36" t="str">
        <x:v>Yes</x:v>
      </x:c>
      <x:c r="D9" s="46" t="str">
        <x:v>41200</x:v>
      </x:c>
      <x:c r="E9" s="36" t="n">
        <x:v>1</x:v>
      </x:c>
      <x:c r="F9" s="36" t="str">
        <x:v>Yes</x:v>
      </x:c>
      <x:c r="G9" s="36" t="n">
        <x:v>0</x:v>
      </x:c>
      <x:c r="H9" s="36" t="n">
        <x:v>0</x:v>
      </x:c>
      <x:c r="I9" s="36" t="str">
        <x:v>No</x:v>
      </x:c>
      <x:c r="J9" s="36" t="str">
        <x:v>No</x:v>
      </x:c>
    </x:row>
    <x:row r="10">
      <x:c r="A10" s="36" t="str">
        <x:v>TC06</x:v>
      </x:c>
      <x:c r="B10" s="36" t="str">
        <x:v>Software engineer</x:v>
      </x:c>
      <x:c r="C10" s="36" t="str">
        <x:v>Yes</x:v>
      </x:c>
      <x:c r="D10" s="46" t="str">
        <x:v>21231</x:v>
      </x:c>
      <x:c r="E10" s="36" t="n">
        <x:v>1</x:v>
      </x:c>
      <x:c r="F10" s="36" t="str">
        <x:v>Yes</x:v>
      </x:c>
      <x:c r="G10" s="36" t="n">
        <x:v>5</x:v>
      </x:c>
      <x:c r="H10" s="36" t="n">
        <x:v>0</x:v>
      </x:c>
      <x:c r="I10" s="36" t="str">
        <x:v>No</x:v>
      </x:c>
      <x:c r="J10" s="36" t="str">
        <x:v>No</x:v>
      </x:c>
    </x:row>
    <x:row r="11">
      <x:c r="A11" s="36" t="str">
        <x:v>TC07</x:v>
      </x:c>
      <x:c r="B11" s="36" t="str">
        <x:v>Business development officer</x:v>
      </x:c>
      <x:c r="C11" s="36" t="str">
        <x:v>Yes</x:v>
      </x:c>
      <x:c r="D11" s="46" t="str">
        <x:v>11201</x:v>
      </x:c>
      <x:c r="E11" s="36" t="n">
        <x:v>1</x:v>
      </x:c>
      <x:c r="F11" s="36" t="str">
        <x:v>Yes</x:v>
      </x:c>
      <x:c r="G11" s="36" t="n">
        <x:v>2</x:v>
      </x:c>
      <x:c r="H11" s="36" t="n">
        <x:v>3</x:v>
      </x:c>
      <x:c r="I11" s="36" t="str">
        <x:v>Yes</x:v>
      </x:c>
      <x:c r="J11" s="36" t="str">
        <x:v>No</x:v>
      </x:c>
    </x:row>
    <x:row r="12">
      <x:c r="A12" s="36" t="str">
        <x:v>TC08</x:v>
      </x:c>
      <x:c r="B12" s="36" t="str">
        <x:v>Operations manager</x:v>
      </x:c>
      <x:c r="C12" s="36" t="str">
        <x:v>Yes</x:v>
      </x:c>
      <x:c r="D12" s="46" t="str">
        <x:v>10019</x:v>
      </x:c>
      <x:c r="E12" s="36" t="n">
        <x:v>0</x:v>
      </x:c>
      <x:c r="F12" s="36" t="str">
        <x:v>Yes</x:v>
      </x:c>
      <x:c r="G12" s="36" t="n">
        <x:v>0</x:v>
      </x:c>
      <x:c r="H12" s="36" t="n">
        <x:v>0</x:v>
      </x:c>
      <x:c r="I12" s="36" t="str">
        <x:v>Yes</x:v>
      </x:c>
      <x:c r="J12" s="36" t="str">
        <x:v>No</x:v>
      </x:c>
    </x:row>
    <x:row r="13">
      <x:c r="A13" s="36" t="str">
        <x:v>TC09</x:v>
      </x:c>
      <x:c r="B13" s="36" t="str">
        <x:v>Senior executive</x:v>
      </x:c>
      <x:c r="C13" s="36" t="str">
        <x:v>Yes</x:v>
      </x:c>
      <x:c r="D13" s="46" t="str">
        <x:v>00012</x:v>
      </x:c>
      <x:c r="E13" s="36" t="n">
        <x:v>0</x:v>
      </x:c>
      <x:c r="F13" s="36" t="str">
        <x:v>Yes</x:v>
      </x:c>
      <x:c r="G13" s="36" t="n">
        <x:v>2</x:v>
      </x:c>
      <x:c r="H13" s="36" t="n">
        <x:v>0</x:v>
      </x:c>
      <x:c r="I13" s="36" t="str">
        <x:v>No</x:v>
      </x:c>
      <x:c r="J13" s="36" t="str">
        <x:v>No</x:v>
      </x:c>
    </x:row>
    <x:row r="14">
      <x:c r="A14" s="36" t="str">
        <x:v>TC10</x:v>
      </x:c>
      <x:c r="B14" s="36" t="str">
        <x:v>College instructor</x:v>
      </x:c>
      <x:c r="C14" s="36" t="str">
        <x:v>Yes</x:v>
      </x:c>
      <x:c r="D14" s="46" t="str">
        <x:v>41200</x:v>
      </x:c>
      <x:c r="E14" s="36" t="n">
        <x:v>1</x:v>
      </x:c>
      <x:c r="F14" s="36" t="str">
        <x:v>Yes</x:v>
      </x:c>
      <x:c r="G14" s="36" t="n">
        <x:v>0</x:v>
      </x:c>
      <x:c r="H14" s="36" t="n">
        <x:v>0</x:v>
      </x:c>
      <x:c r="I14" s="36" t="str">
        <x:v>No</x:v>
      </x:c>
      <x:c r="J14" s="36" t="str">
        <x:v>No</x:v>
      </x:c>
    </x:row>
    <x:row r="15">
      <x:c r="A15" s="36" t="str">
        <x:v>TC11</x:v>
      </x:c>
      <x:c r="B15" s="36" t="str">
        <x:v>Software engineer</x:v>
      </x:c>
      <x:c r="C15" s="36" t="str">
        <x:v>Yes</x:v>
      </x:c>
      <x:c r="D15" s="46" t="str">
        <x:v>21231</x:v>
      </x:c>
      <x:c r="E15" s="36" t="n">
        <x:v>1</x:v>
      </x:c>
      <x:c r="F15" s="36" t="str">
        <x:v>Yes</x:v>
      </x:c>
      <x:c r="G15" s="36" t="n">
        <x:v>0</x:v>
      </x:c>
      <x:c r="H15" s="36" t="n">
        <x:v>0</x:v>
      </x:c>
      <x:c r="I15" s="36" t="str">
        <x:v>No</x:v>
      </x:c>
      <x:c r="J15" s="36" t="str">
        <x:v>No</x:v>
      </x:c>
    </x:row>
    <x:row r="16">
      <x:c r="A16" s="36" t="str">
        <x:v>TC12</x:v>
      </x:c>
      <x:c r="B16" s="36" t="str">
        <x:v>Business development officer</x:v>
      </x:c>
      <x:c r="C16" s="36" t="str">
        <x:v>Yes</x:v>
      </x:c>
      <x:c r="D16" s="46" t="str">
        <x:v>11201</x:v>
      </x:c>
      <x:c r="E16" s="36" t="n">
        <x:v>1</x:v>
      </x:c>
      <x:c r="F16" s="36" t="str">
        <x:v>Yes</x:v>
      </x:c>
      <x:c r="G16" s="36" t="n">
        <x:v>5</x:v>
      </x:c>
      <x:c r="H16" s="36" t="n">
        <x:v>0</x:v>
      </x:c>
      <x:c r="I16" s="36" t="str">
        <x:v>No</x:v>
      </x:c>
      <x:c r="J16" s="36" t="str">
        <x:v>No</x:v>
      </x:c>
    </x:row>
    <x:row r="17">
      <x:c r="A17" s="36" t="str">
        <x:v>TC13</x:v>
      </x:c>
      <x:c r="B17" s="36" t="str">
        <x:v>Operations manager</x:v>
      </x:c>
      <x:c r="C17" s="36" t="str">
        <x:v>Yes</x:v>
      </x:c>
      <x:c r="D17" s="46" t="str">
        <x:v>10019</x:v>
      </x:c>
      <x:c r="E17" s="36" t="n">
        <x:v>0</x:v>
      </x:c>
      <x:c r="F17" s="36" t="str">
        <x:v>Yes</x:v>
      </x:c>
      <x:c r="G17" s="36" t="n">
        <x:v>5</x:v>
      </x:c>
      <x:c r="H17" s="36" t="n">
        <x:v>0</x:v>
      </x:c>
      <x:c r="I17" s="36" t="str">
        <x:v>No</x:v>
      </x:c>
      <x:c r="J17" s="36" t="str">
        <x:v>No</x:v>
      </x:c>
    </x:row>
    <x:row r="18">
      <x:c r="A18" s="36" t="str">
        <x:v>TC14</x:v>
      </x:c>
      <x:c r="B18" s="36" t="str">
        <x:v>Senior executive</x:v>
      </x:c>
      <x:c r="C18" s="36" t="str">
        <x:v>Yes</x:v>
      </x:c>
      <x:c r="D18" s="46" t="str">
        <x:v>00012</x:v>
      </x:c>
      <x:c r="E18" s="36" t="n">
        <x:v>0</x:v>
      </x:c>
      <x:c r="F18" s="36" t="str">
        <x:v>Yes</x:v>
      </x:c>
      <x:c r="G18" s="36" t="n">
        <x:v>5</x:v>
      </x:c>
      <x:c r="H18" s="36" t="n">
        <x:v>0</x:v>
      </x:c>
      <x:c r="I18" s="36" t="str">
        <x:v>No</x:v>
      </x:c>
      <x:c r="J18" s="36" t="str">
        <x:v>No</x:v>
      </x:c>
    </x:row>
    <x:row r="19">
      <x:c r="A19" s="36" t="str">
        <x:v>TC15</x:v>
      </x:c>
      <x:c r="B19" s="36" t="str">
        <x:v>College instructor</x:v>
      </x:c>
      <x:c r="C19" s="36" t="str">
        <x:v>Yes</x:v>
      </x:c>
      <x:c r="D19" s="46" t="str">
        <x:v>41200</x:v>
      </x:c>
      <x:c r="E19" s="36" t="n">
        <x:v>1</x:v>
      </x:c>
      <x:c r="F19" s="36" t="str">
        <x:v>Yes</x:v>
      </x:c>
      <x:c r="G19" s="36" t="n">
        <x:v>5</x:v>
      </x:c>
      <x:c r="H19" s="36" t="n">
        <x:v>3</x:v>
      </x:c>
      <x:c r="I19" s="36" t="str">
        <x:v>No</x:v>
      </x:c>
      <x:c r="J19" s="36" t="str">
        <x:v>No</x:v>
      </x:c>
    </x:row>
  </x:sheetData>
  <x:mergeCells>
    <x:mergeCell ref="A1:J1"/>
    <x:mergeCell ref="A2:J2"/>
  </x:mergeCells>
  <x:pageMargins left="0.7" right="0.7" top="0.75" bottom="0.75" header="0.3" footer="0.3"/>
  <x:tableParts count="1">
    <x:tablePart xmlns:r="http://schemas.openxmlformats.org/officeDocument/2006/relationships" r:id="R5ff9acb1c10a422a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0" hidden="0" customWidth="1"/>
    <x:col min="3" max="3" width="40" hidden="0" customWidth="1"/>
    <x:col min="4" max="4" width="20" hidden="0" customWidth="1"/>
    <x:col min="5" max="5" width="12" hidden="0" customWidth="1"/>
    <x:col min="6" max="6" width="15" hidden="0" customWidth="1"/>
    <x:col min="7" max="7" width="20" hidden="0" customWidth="1"/>
    <x:col min="8" max="8" width="18" hidden="0" customWidth="1"/>
    <x:col min="9" max="9" width="16" hidden="0" customWidth="1"/>
    <x:col min="10" max="10" width="23" hidden="0" customWidth="1"/>
    <x:col min="11" max="11" width="15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8" hidden="0" customWidth="1"/>
  </x:cols>
  <x:sheetData>
    <x:row r="1" ht="32" customHeight="1">
      <x:c r="A1" s="4" t="str">
        <x:v>Stage 5 — Spouse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</x:row>
    <x:row r="2" ht="30" customHeight="1">
      <x:c r="A2" s="10" t="str">
        <x:v>Use these fields only when the Spouse stage appears. Blank rows mean the stage should be skipped.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  <x:c r="M2" s="10"/>
      <x:c r="N2" s="10"/>
      <x:c r="O2" s="10"/>
      <x:c r="P2" s="10"/>
    </x:row>
    <x:row r="4">
      <x:c r="A4" s="23" t="str">
        <x:v>Case ID</x:v>
      </x:c>
      <x:c r="B4" s="23" t="str">
        <x:v>Spouse stage applies</x:v>
      </x:c>
      <x:c r="C4" s="23" t="str">
        <x:v>Highest education</x:v>
      </x:c>
      <x:c r="D4" s="23" t="str">
        <x:v>Credential earned in</x:v>
      </x:c>
      <x:c r="E4" s="23" t="str">
        <x:v>Has ECA</x:v>
      </x:c>
      <x:c r="F4" s="23" t="str">
        <x:v>ECA date</x:v>
      </x:c>
      <x:c r="G4" s="23" t="str">
        <x:v>Canadian work years</x:v>
      </x:c>
      <x:c r="H4" s="23" t="str">
        <x:v>Has approved test</x:v>
      </x:c>
      <x:c r="I4" s="23" t="str">
        <x:v>Test language</x:v>
      </x:c>
      <x:c r="J4" s="23" t="str">
        <x:v>Provider</x:v>
      </x:c>
      <x:c r="K4" s="23" t="str">
        <x:v>Test date</x:v>
      </x:c>
      <x:c r="L4" s="23" t="str">
        <x:v>Speaking</x:v>
      </x:c>
      <x:c r="M4" s="23" t="str">
        <x:v>Listening</x:v>
      </x:c>
      <x:c r="N4" s="23" t="str">
        <x:v>Reading</x:v>
      </x:c>
      <x:c r="O4" s="23" t="str">
        <x:v>Writing</x:v>
      </x:c>
      <x:c r="P4" s="23" t="str">
        <x:v>Expected routing</x:v>
      </x:c>
    </x:row>
    <x:row r="5">
      <x:c r="A5" s="36" t="str">
        <x:v>TC01</x:v>
      </x:c>
      <x:c r="B5" s="36" t="str">
        <x:v>No</x:v>
      </x:c>
      <x:c r="C5" s="36" t="str"/>
      <x:c r="D5" s="36" t="str"/>
      <x:c r="E5" s="36" t="str"/>
      <x:c r="F5" s="38"/>
      <x:c r="G5" s="36" t="str"/>
      <x:c r="H5" s="36" t="str"/>
      <x:c r="I5" s="36" t="str"/>
      <x:c r="J5" s="36" t="str"/>
      <x:c r="K5" s="38"/>
      <x:c r="L5" s="36" t="str"/>
      <x:c r="M5" s="36" t="str"/>
      <x:c r="N5" s="36" t="str"/>
      <x:c r="O5" s="36" t="str"/>
      <x:c r="P5" s="36" t="str">
        <x:v>Stage omitted</x:v>
      </x:c>
    </x:row>
    <x:row r="6">
      <x:c r="A6" s="36" t="str">
        <x:v>TC02</x:v>
      </x:c>
      <x:c r="B6" s="36" t="str">
        <x:v>No</x:v>
      </x:c>
      <x:c r="C6" s="36" t="str"/>
      <x:c r="D6" s="36" t="str"/>
      <x:c r="E6" s="36" t="str"/>
      <x:c r="F6" s="38"/>
      <x:c r="G6" s="36" t="str"/>
      <x:c r="H6" s="36" t="str"/>
      <x:c r="I6" s="36" t="str"/>
      <x:c r="J6" s="36" t="str"/>
      <x:c r="K6" s="38"/>
      <x:c r="L6" s="36" t="str"/>
      <x:c r="M6" s="36" t="str"/>
      <x:c r="N6" s="36" t="str"/>
      <x:c r="O6" s="36" t="str"/>
      <x:c r="P6" s="36" t="str">
        <x:v>Stage omitted</x:v>
      </x:c>
    </x:row>
    <x:row r="7">
      <x:c r="A7" s="36" t="str">
        <x:v>TC03</x:v>
      </x:c>
      <x:c r="B7" s="36" t="str">
        <x:v>No</x:v>
      </x:c>
      <x:c r="C7" s="36" t="str"/>
      <x:c r="D7" s="36" t="str"/>
      <x:c r="E7" s="36" t="str"/>
      <x:c r="F7" s="38"/>
      <x:c r="G7" s="36" t="str"/>
      <x:c r="H7" s="36" t="str"/>
      <x:c r="I7" s="36" t="str"/>
      <x:c r="J7" s="36" t="str"/>
      <x:c r="K7" s="38"/>
      <x:c r="L7" s="36" t="str"/>
      <x:c r="M7" s="36" t="str"/>
      <x:c r="N7" s="36" t="str"/>
      <x:c r="O7" s="36" t="str"/>
      <x:c r="P7" s="36" t="str">
        <x:v>Stage omitted</x:v>
      </x:c>
    </x:row>
    <x:row r="8">
      <x:c r="A8" s="36" t="str">
        <x:v>TC04</x:v>
      </x:c>
      <x:c r="B8" s="36" t="str">
        <x:v>No</x:v>
      </x:c>
      <x:c r="C8" s="36" t="str"/>
      <x:c r="D8" s="36" t="str"/>
      <x:c r="E8" s="36" t="str"/>
      <x:c r="F8" s="38"/>
      <x:c r="G8" s="36" t="str"/>
      <x:c r="H8" s="36" t="str"/>
      <x:c r="I8" s="36" t="str"/>
      <x:c r="J8" s="36" t="str"/>
      <x:c r="K8" s="38"/>
      <x:c r="L8" s="36" t="str"/>
      <x:c r="M8" s="36" t="str"/>
      <x:c r="N8" s="36" t="str"/>
      <x:c r="O8" s="36" t="str"/>
      <x:c r="P8" s="36" t="str">
        <x:v>Stage omitted</x:v>
      </x:c>
    </x:row>
    <x:row r="9">
      <x:c r="A9" s="36" t="str">
        <x:v>TC05</x:v>
      </x:c>
      <x:c r="B9" s="36" t="str">
        <x:v>No</x:v>
      </x:c>
      <x:c r="C9" s="36" t="str"/>
      <x:c r="D9" s="36" t="str"/>
      <x:c r="E9" s="36" t="str"/>
      <x:c r="F9" s="38"/>
      <x:c r="G9" s="36" t="str"/>
      <x:c r="H9" s="36" t="str"/>
      <x:c r="I9" s="36" t="str"/>
      <x:c r="J9" s="36" t="str"/>
      <x:c r="K9" s="38"/>
      <x:c r="L9" s="36" t="str"/>
      <x:c r="M9" s="36" t="str"/>
      <x:c r="N9" s="36" t="str"/>
      <x:c r="O9" s="36" t="str"/>
      <x:c r="P9" s="36" t="str">
        <x:v>Stage omitted</x:v>
      </x:c>
    </x:row>
    <x:row r="10">
      <x:c r="A10" s="36" t="str">
        <x:v>TC06</x:v>
      </x:c>
      <x:c r="B10" s="36" t="str">
        <x:v>No</x:v>
      </x:c>
      <x:c r="C10" s="36" t="str"/>
      <x:c r="D10" s="36" t="str"/>
      <x:c r="E10" s="36" t="str"/>
      <x:c r="F10" s="38"/>
      <x:c r="G10" s="36" t="str"/>
      <x:c r="H10" s="36" t="str"/>
      <x:c r="I10" s="36" t="str"/>
      <x:c r="J10" s="36" t="str"/>
      <x:c r="K10" s="38"/>
      <x:c r="L10" s="36" t="str"/>
      <x:c r="M10" s="36" t="str"/>
      <x:c r="N10" s="36" t="str"/>
      <x:c r="O10" s="36" t="str"/>
      <x:c r="P10" s="36" t="str">
        <x:v>Stage omitted</x:v>
      </x:c>
    </x:row>
    <x:row r="11">
      <x:c r="A11" s="36" t="str">
        <x:v>TC07</x:v>
      </x:c>
      <x:c r="B11" s="36" t="str">
        <x:v>No</x:v>
      </x:c>
      <x:c r="C11" s="36" t="str"/>
      <x:c r="D11" s="36" t="str"/>
      <x:c r="E11" s="36" t="str"/>
      <x:c r="F11" s="38"/>
      <x:c r="G11" s="36" t="str"/>
      <x:c r="H11" s="36" t="str"/>
      <x:c r="I11" s="36" t="str"/>
      <x:c r="J11" s="36" t="str"/>
      <x:c r="K11" s="38"/>
      <x:c r="L11" s="36" t="str"/>
      <x:c r="M11" s="36" t="str"/>
      <x:c r="N11" s="36" t="str"/>
      <x:c r="O11" s="36" t="str"/>
      <x:c r="P11" s="36" t="str">
        <x:v>Stage omitted</x:v>
      </x:c>
    </x:row>
    <x:row r="12">
      <x:c r="A12" s="36" t="str">
        <x:v>TC08</x:v>
      </x:c>
      <x:c r="B12" s="36" t="str">
        <x:v>No</x:v>
      </x:c>
      <x:c r="C12" s="36" t="str"/>
      <x:c r="D12" s="36" t="str"/>
      <x:c r="E12" s="36" t="str"/>
      <x:c r="F12" s="38"/>
      <x:c r="G12" s="36" t="str"/>
      <x:c r="H12" s="36" t="str"/>
      <x:c r="I12" s="36" t="str"/>
      <x:c r="J12" s="36" t="str"/>
      <x:c r="K12" s="38"/>
      <x:c r="L12" s="36" t="str"/>
      <x:c r="M12" s="36" t="str"/>
      <x:c r="N12" s="36" t="str"/>
      <x:c r="O12" s="36" t="str"/>
      <x:c r="P12" s="36" t="str">
        <x:v>Stage omitted</x:v>
      </x:c>
    </x:row>
    <x:row r="13">
      <x:c r="A13" s="36" t="str">
        <x:v>TC09</x:v>
      </x:c>
      <x:c r="B13" s="36" t="str">
        <x:v>No</x:v>
      </x:c>
      <x:c r="C13" s="36" t="str"/>
      <x:c r="D13" s="36" t="str"/>
      <x:c r="E13" s="36" t="str"/>
      <x:c r="F13" s="38"/>
      <x:c r="G13" s="36" t="str"/>
      <x:c r="H13" s="36" t="str"/>
      <x:c r="I13" s="36" t="str"/>
      <x:c r="J13" s="36" t="str"/>
      <x:c r="K13" s="38"/>
      <x:c r="L13" s="36" t="str"/>
      <x:c r="M13" s="36" t="str"/>
      <x:c r="N13" s="36" t="str"/>
      <x:c r="O13" s="36" t="str"/>
      <x:c r="P13" s="36" t="str">
        <x:v>Stage omitted</x:v>
      </x:c>
    </x:row>
    <x:row r="14">
      <x:c r="A14" s="36" t="str">
        <x:v>TC10</x:v>
      </x:c>
      <x:c r="B14" s="36" t="str">
        <x:v>No</x:v>
      </x:c>
      <x:c r="C14" s="36" t="str"/>
      <x:c r="D14" s="36" t="str"/>
      <x:c r="E14" s="36" t="str"/>
      <x:c r="F14" s="38"/>
      <x:c r="G14" s="36" t="str"/>
      <x:c r="H14" s="36" t="str"/>
      <x:c r="I14" s="36" t="str"/>
      <x:c r="J14" s="36" t="str"/>
      <x:c r="K14" s="38"/>
      <x:c r="L14" s="36" t="str"/>
      <x:c r="M14" s="36" t="str"/>
      <x:c r="N14" s="36" t="str"/>
      <x:c r="O14" s="36" t="str"/>
      <x:c r="P14" s="36" t="str">
        <x:v>Stage omitted</x:v>
      </x:c>
    </x:row>
    <x:row r="15">
      <x:c r="A15" s="36" t="str">
        <x:v>TC11</x:v>
      </x:c>
      <x:c r="B15" s="36" t="str">
        <x:v>No</x:v>
      </x:c>
      <x:c r="C15" s="36" t="str"/>
      <x:c r="D15" s="36" t="str"/>
      <x:c r="E15" s="36" t="str"/>
      <x:c r="F15" s="38"/>
      <x:c r="G15" s="36" t="str"/>
      <x:c r="H15" s="36" t="str"/>
      <x:c r="I15" s="36" t="str"/>
      <x:c r="J15" s="36" t="str"/>
      <x:c r="K15" s="38"/>
      <x:c r="L15" s="36" t="str"/>
      <x:c r="M15" s="36" t="str"/>
      <x:c r="N15" s="36" t="str"/>
      <x:c r="O15" s="36" t="str"/>
      <x:c r="P15" s="36" t="str">
        <x:v>Stage omitted</x:v>
      </x:c>
    </x:row>
    <x:row r="16">
      <x:c r="A16" s="36" t="str">
        <x:v>TC12</x:v>
      </x:c>
      <x:c r="B16" s="36" t="str">
        <x:v>Yes</x:v>
      </x:c>
      <x:c r="C16" s="36" t="str">
        <x:v>Doctoral degree</x:v>
      </x:c>
      <x:c r="D16" s="36" t="str">
        <x:v>Canada</x:v>
      </x:c>
      <x:c r="E16" s="36" t="str"/>
      <x:c r="F16" s="38"/>
      <x:c r="G16" s="36" t="n">
        <x:v>5</x:v>
      </x:c>
      <x:c r="H16" s="36" t="str">
        <x:v>Yes</x:v>
      </x:c>
      <x:c r="I16" s="36" t="str">
        <x:v>English</x:v>
      </x:c>
      <x:c r="J16" s="36" t="str">
        <x:v>IELTS General Training</x:v>
      </x:c>
      <x:c r="K16" s="38" t="n">
        <x:v>46023</x:v>
      </x:c>
      <x:c r="L16" s="36" t="n">
        <x:v>7</x:v>
      </x:c>
      <x:c r="M16" s="36" t="n">
        <x:v>8</x:v>
      </x:c>
      <x:c r="N16" s="36" t="n">
        <x:v>7</x:v>
      </x:c>
      <x:c r="O16" s="36" t="n">
        <x:v>7</x:v>
      </x:c>
      <x:c r="P16" s="36" t="str">
        <x:v>Stage shown</x:v>
      </x:c>
    </x:row>
    <x:row r="17">
      <x:c r="A17" s="36" t="str">
        <x:v>TC13</x:v>
      </x:c>
      <x:c r="B17" s="36" t="str">
        <x:v>Yes</x:v>
      </x:c>
      <x:c r="C17" s="36" t="str">
        <x:v>Doctoral degree</x:v>
      </x:c>
      <x:c r="D17" s="36" t="str">
        <x:v>Canada</x:v>
      </x:c>
      <x:c r="E17" s="36" t="str"/>
      <x:c r="F17" s="38"/>
      <x:c r="G17" s="36" t="n">
        <x:v>5</x:v>
      </x:c>
      <x:c r="H17" s="36" t="str">
        <x:v>No</x:v>
      </x:c>
      <x:c r="I17" s="36" t="str"/>
      <x:c r="J17" s="36" t="str"/>
      <x:c r="K17" s="38"/>
      <x:c r="L17" s="36" t="str"/>
      <x:c r="M17" s="36" t="str"/>
      <x:c r="N17" s="36" t="str"/>
      <x:c r="O17" s="36" t="str"/>
      <x:c r="P17" s="36" t="str">
        <x:v>Stage shown</x:v>
      </x:c>
    </x:row>
    <x:row r="18">
      <x:c r="A18" s="36" t="str">
        <x:v>TC14</x:v>
      </x:c>
      <x:c r="B18" s="36" t="str">
        <x:v>No</x:v>
      </x:c>
      <x:c r="C18" s="36" t="str"/>
      <x:c r="D18" s="36" t="str"/>
      <x:c r="E18" s="36" t="str"/>
      <x:c r="F18" s="38"/>
      <x:c r="G18" s="36" t="str"/>
      <x:c r="H18" s="36" t="str"/>
      <x:c r="I18" s="36" t="str"/>
      <x:c r="J18" s="36" t="str"/>
      <x:c r="K18" s="38"/>
      <x:c r="L18" s="36" t="str"/>
      <x:c r="M18" s="36" t="str"/>
      <x:c r="N18" s="36" t="str"/>
      <x:c r="O18" s="36" t="str"/>
      <x:c r="P18" s="36" t="str">
        <x:v>Stage omitted</x:v>
      </x:c>
    </x:row>
    <x:row r="19">
      <x:c r="A19" s="36" t="str">
        <x:v>TC15</x:v>
      </x:c>
      <x:c r="B19" s="36" t="str">
        <x:v>No</x:v>
      </x:c>
      <x:c r="C19" s="36" t="str"/>
      <x:c r="D19" s="36" t="str"/>
      <x:c r="E19" s="36" t="str"/>
      <x:c r="F19" s="38"/>
      <x:c r="G19" s="36" t="str"/>
      <x:c r="H19" s="36" t="str"/>
      <x:c r="I19" s="36" t="str"/>
      <x:c r="J19" s="36" t="str"/>
      <x:c r="K19" s="38"/>
      <x:c r="L19" s="36" t="str"/>
      <x:c r="M19" s="36" t="str"/>
      <x:c r="N19" s="36" t="str"/>
      <x:c r="O19" s="36" t="str"/>
      <x:c r="P19" s="36" t="str">
        <x:v>Stage omitted</x:v>
      </x:c>
    </x:row>
  </x:sheetData>
  <x:mergeCells>
    <x:mergeCell ref="A1:P1"/>
    <x:mergeCell ref="A2:P2"/>
  </x:mergeCells>
  <x:pageMargins left="0.7" right="0.7" top="0.75" bottom="0.75" header="0.3" footer="0.3"/>
  <x:tableParts count="1">
    <x:tablePart xmlns:r="http://schemas.openxmlformats.org/officeDocument/2006/relationships" r:id="R2964af113dec4a5a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4" hidden="0" customWidth="1"/>
    <x:col min="3" max="3" width="28" hidden="0" customWidth="1"/>
  </x:cols>
  <x:sheetData>
    <x:row r="1" ht="32" customHeight="1">
      <x:c r="A1" s="4" t="str">
        <x:v>Stage 6 — Remaining Factors</x:v>
      </x:c>
      <x:c r="B1" s="4"/>
      <x:c r="C1" s="4"/>
    </x:row>
    <x:row r="3">
      <x:c r="A3" s="23" t="str">
        <x:v>Case ID</x:v>
      </x:c>
      <x:c r="B3" s="23" t="str">
        <x:v>Provincial nomination</x:v>
      </x:c>
      <x:c r="C3" s="23" t="str">
        <x:v>Qualifying sibling in Canada</x:v>
      </x:c>
    </x:row>
    <x:row r="4">
      <x:c r="A4" s="36" t="str">
        <x:v>TC01</x:v>
      </x:c>
      <x:c r="B4" s="36" t="str">
        <x:v>No</x:v>
      </x:c>
      <x:c r="C4" s="36" t="str">
        <x:v>No</x:v>
      </x:c>
    </x:row>
    <x:row r="5">
      <x:c r="A5" s="36" t="str">
        <x:v>TC02</x:v>
      </x:c>
      <x:c r="B5" s="36" t="str">
        <x:v>No</x:v>
      </x:c>
      <x:c r="C5" s="36" t="str">
        <x:v>No</x:v>
      </x:c>
    </x:row>
    <x:row r="6">
      <x:c r="A6" s="36" t="str">
        <x:v>TC03</x:v>
      </x:c>
      <x:c r="B6" s="36" t="str">
        <x:v>No</x:v>
      </x:c>
      <x:c r="C6" s="36" t="str">
        <x:v>No</x:v>
      </x:c>
    </x:row>
    <x:row r="7">
      <x:c r="A7" s="36" t="str">
        <x:v>TC04</x:v>
      </x:c>
      <x:c r="B7" s="36" t="str">
        <x:v>No</x:v>
      </x:c>
      <x:c r="C7" s="36" t="str">
        <x:v>No</x:v>
      </x:c>
    </x:row>
    <x:row r="8">
      <x:c r="A8" s="36" t="str">
        <x:v>TC05</x:v>
      </x:c>
      <x:c r="B8" s="36" t="str">
        <x:v>No</x:v>
      </x:c>
      <x:c r="C8" s="36" t="str">
        <x:v>No</x:v>
      </x:c>
    </x:row>
    <x:row r="9">
      <x:c r="A9" s="36" t="str">
        <x:v>TC06</x:v>
      </x:c>
      <x:c r="B9" s="36" t="str">
        <x:v>No</x:v>
      </x:c>
      <x:c r="C9" s="36" t="str">
        <x:v>No</x:v>
      </x:c>
    </x:row>
    <x:row r="10">
      <x:c r="A10" s="36" t="str">
        <x:v>TC07</x:v>
      </x:c>
      <x:c r="B10" s="36" t="str">
        <x:v>No</x:v>
      </x:c>
      <x:c r="C10" s="36" t="str">
        <x:v>No</x:v>
      </x:c>
    </x:row>
    <x:row r="11">
      <x:c r="A11" s="36" t="str">
        <x:v>TC08</x:v>
      </x:c>
      <x:c r="B11" s="36" t="str">
        <x:v>No</x:v>
      </x:c>
      <x:c r="C11" s="36" t="str">
        <x:v>No</x:v>
      </x:c>
    </x:row>
    <x:row r="12">
      <x:c r="A12" s="36" t="str">
        <x:v>TC09</x:v>
      </x:c>
      <x:c r="B12" s="36" t="str">
        <x:v>Yes</x:v>
      </x:c>
      <x:c r="C12" s="36" t="str">
        <x:v>Yes</x:v>
      </x:c>
    </x:row>
    <x:row r="13">
      <x:c r="A13" s="36" t="str">
        <x:v>TC10</x:v>
      </x:c>
      <x:c r="B13" s="36" t="str">
        <x:v>No</x:v>
      </x:c>
      <x:c r="C13" s="36" t="str">
        <x:v>Yes</x:v>
      </x:c>
    </x:row>
    <x:row r="14">
      <x:c r="A14" s="36" t="str">
        <x:v>TC11</x:v>
      </x:c>
      <x:c r="B14" s="36" t="str">
        <x:v>No</x:v>
      </x:c>
      <x:c r="C14" s="36" t="str">
        <x:v>No</x:v>
      </x:c>
    </x:row>
    <x:row r="15">
      <x:c r="A15" s="36" t="str">
        <x:v>TC12</x:v>
      </x:c>
      <x:c r="B15" s="36" t="str">
        <x:v>No</x:v>
      </x:c>
      <x:c r="C15" s="36" t="str">
        <x:v>No</x:v>
      </x:c>
    </x:row>
    <x:row r="16">
      <x:c r="A16" s="36" t="str">
        <x:v>TC13</x:v>
      </x:c>
      <x:c r="B16" s="36" t="str">
        <x:v>No</x:v>
      </x:c>
      <x:c r="C16" s="36" t="str">
        <x:v>No</x:v>
      </x:c>
    </x:row>
    <x:row r="17">
      <x:c r="A17" s="36" t="str">
        <x:v>TC14</x:v>
      </x:c>
      <x:c r="B17" s="36" t="str">
        <x:v>No</x:v>
      </x:c>
      <x:c r="C17" s="36" t="str">
        <x:v>No</x:v>
      </x:c>
    </x:row>
    <x:row r="18">
      <x:c r="A18" s="36" t="str">
        <x:v>TC15</x:v>
      </x:c>
      <x:c r="B18" s="36" t="str">
        <x:v>Yes</x:v>
      </x:c>
      <x:c r="C18" s="36" t="str">
        <x:v>No</x:v>
      </x:c>
    </x:row>
  </x:sheetData>
  <x:mergeCells>
    <x:mergeCell ref="A1:C1"/>
  </x:mergeCells>
  <x:pageMargins left="0.7" right="0.7" top="0.75" bottom="0.75" header="0.3" footer="0.3"/>
  <x:tableParts count="1">
    <x:tablePart xmlns:r="http://schemas.openxmlformats.org/officeDocument/2006/relationships" r:id="R6abde764b1634711"/>
  </x:tableParts>
</x:worksheet>
</file>

<file path=xl/worksheets/sheet9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0" hidden="0" customWidth="1"/>
    <x:col min="3" max="3" width="20" hidden="0" customWidth="1"/>
    <x:col min="4" max="4" width="58" hidden="0" customWidth="1"/>
  </x:cols>
  <x:sheetData>
    <x:row r="1" ht="32" customHeight="1">
      <x:c r="A1" s="4" t="str">
        <x:v>Stage 7 — Review &amp; Submission</x:v>
      </x:c>
      <x:c r="B1" s="4"/>
      <x:c r="C1" s="4"/>
      <x:c r="D1" s="4"/>
    </x:row>
    <x:row r="2" ht="30" customHeight="1">
      <x:c r="A2" s="10" t="str">
        <x:v>Review can be expanded if needed. Both consents are required for submission.</x:v>
      </x:c>
      <x:c r="B2" s="10"/>
      <x:c r="C2" s="10"/>
      <x:c r="D2" s="10"/>
    </x:row>
    <x:row r="4">
      <x:c r="A4" s="23" t="str">
        <x:v>Case ID</x:v>
      </x:c>
      <x:c r="B4" s="23" t="str">
        <x:v>Contact consent</x:v>
      </x:c>
      <x:c r="C4" s="23" t="str">
        <x:v>Privacy consent</x:v>
      </x:c>
      <x:c r="D4" s="23" t="str">
        <x:v>Expected submission outcome</x:v>
      </x:c>
    </x:row>
    <x:row r="5">
      <x:c r="A5" s="36" t="str">
        <x:v>TC01</x:v>
      </x:c>
      <x:c r="B5" s="36" t="str">
        <x:v>Yes</x:v>
      </x:c>
      <x:c r="C5" s="36" t="str">
        <x:v>Yes</x:v>
      </x:c>
      <x:c r="D5" s="36" t="str">
        <x:v>Valid submission; authoritative CRS should match Case Summary</x:v>
      </x:c>
    </x:row>
    <x:row r="6">
      <x:c r="A6" s="36" t="str">
        <x:v>TC02</x:v>
      </x:c>
      <x:c r="B6" s="36" t="str">
        <x:v>Yes</x:v>
      </x:c>
      <x:c r="C6" s="36" t="str">
        <x:v>Yes</x:v>
      </x:c>
      <x:c r="D6" s="36" t="str">
        <x:v>Valid submission; authoritative CRS should match Case Summary</x:v>
      </x:c>
    </x:row>
    <x:row r="7">
      <x:c r="A7" s="36" t="str">
        <x:v>TC03</x:v>
      </x:c>
      <x:c r="B7" s="36" t="str">
        <x:v>Yes</x:v>
      </x:c>
      <x:c r="C7" s="36" t="str">
        <x:v>Yes</x:v>
      </x:c>
      <x:c r="D7" s="36" t="str">
        <x:v>Valid submission; authoritative CRS should match Case Summary</x:v>
      </x:c>
    </x:row>
    <x:row r="8">
      <x:c r="A8" s="36" t="str">
        <x:v>TC04</x:v>
      </x:c>
      <x:c r="B8" s="36" t="str">
        <x:v>Yes</x:v>
      </x:c>
      <x:c r="C8" s="36" t="str">
        <x:v>Yes</x:v>
      </x:c>
      <x:c r="D8" s="36" t="str">
        <x:v>Valid submission; authoritative CRS should match Case Summary</x:v>
      </x:c>
    </x:row>
    <x:row r="9">
      <x:c r="A9" s="36" t="str">
        <x:v>TC05</x:v>
      </x:c>
      <x:c r="B9" s="36" t="str">
        <x:v>Yes</x:v>
      </x:c>
      <x:c r="C9" s="36" t="str">
        <x:v>Yes</x:v>
      </x:c>
      <x:c r="D9" s="36" t="str">
        <x:v>Valid submission; authoritative CRS should match Case Summary</x:v>
      </x:c>
    </x:row>
    <x:row r="10">
      <x:c r="A10" s="36" t="str">
        <x:v>TC06</x:v>
      </x:c>
      <x:c r="B10" s="36" t="str">
        <x:v>Yes</x:v>
      </x:c>
      <x:c r="C10" s="36" t="str">
        <x:v>Yes</x:v>
      </x:c>
      <x:c r="D10" s="36" t="str">
        <x:v>Valid submission; authoritative CRS should match Case Summary</x:v>
      </x:c>
    </x:row>
    <x:row r="11">
      <x:c r="A11" s="36" t="str">
        <x:v>TC07</x:v>
      </x:c>
      <x:c r="B11" s="36" t="str">
        <x:v>Yes</x:v>
      </x:c>
      <x:c r="C11" s="36" t="str">
        <x:v>Yes</x:v>
      </x:c>
      <x:c r="D11" s="36" t="str">
        <x:v>Valid submission; authoritative CRS should match Case Summary</x:v>
      </x:c>
    </x:row>
    <x:row r="12">
      <x:c r="A12" s="36" t="str">
        <x:v>TC08</x:v>
      </x:c>
      <x:c r="B12" s="36" t="str">
        <x:v>Yes</x:v>
      </x:c>
      <x:c r="C12" s="36" t="str">
        <x:v>Yes</x:v>
      </x:c>
      <x:c r="D12" s="36" t="str">
        <x:v>Valid submission; authoritative CRS should match Case Summary</x:v>
      </x:c>
    </x:row>
    <x:row r="13">
      <x:c r="A13" s="36" t="str">
        <x:v>TC09</x:v>
      </x:c>
      <x:c r="B13" s="36" t="str">
        <x:v>Yes</x:v>
      </x:c>
      <x:c r="C13" s="36" t="str">
        <x:v>Yes</x:v>
      </x:c>
      <x:c r="D13" s="36" t="str">
        <x:v>Valid submission; authoritative CRS should match Case Summary</x:v>
      </x:c>
    </x:row>
    <x:row r="14">
      <x:c r="A14" s="36" t="str">
        <x:v>TC10</x:v>
      </x:c>
      <x:c r="B14" s="36" t="str">
        <x:v>Yes</x:v>
      </x:c>
      <x:c r="C14" s="36" t="str">
        <x:v>Yes</x:v>
      </x:c>
      <x:c r="D14" s="36" t="str">
        <x:v>Valid submission; authoritative CRS should match Case Summary</x:v>
      </x:c>
    </x:row>
    <x:row r="15">
      <x:c r="A15" s="36" t="str">
        <x:v>TC11</x:v>
      </x:c>
      <x:c r="B15" s="36" t="str">
        <x:v>Yes</x:v>
      </x:c>
      <x:c r="C15" s="36" t="str">
        <x:v>Yes</x:v>
      </x:c>
      <x:c r="D15" s="36" t="str">
        <x:v>Valid submission; authoritative CRS should match Case Summary</x:v>
      </x:c>
    </x:row>
    <x:row r="16">
      <x:c r="A16" s="36" t="str">
        <x:v>TC12</x:v>
      </x:c>
      <x:c r="B16" s="36" t="str">
        <x:v>Yes</x:v>
      </x:c>
      <x:c r="C16" s="36" t="str">
        <x:v>Yes</x:v>
      </x:c>
      <x:c r="D16" s="36" t="str">
        <x:v>Valid submission; authoritative CRS should match Case Summary</x:v>
      </x:c>
    </x:row>
    <x:row r="17">
      <x:c r="A17" s="36" t="str">
        <x:v>TC13</x:v>
      </x:c>
      <x:c r="B17" s="36" t="str">
        <x:v>Yes</x:v>
      </x:c>
      <x:c r="C17" s="36" t="str">
        <x:v>Yes</x:v>
      </x:c>
      <x:c r="D17" s="36" t="str">
        <x:v>Valid submission; authoritative CRS should match Case Summary</x:v>
      </x:c>
    </x:row>
    <x:row r="18">
      <x:c r="A18" s="36" t="str">
        <x:v>TC14</x:v>
      </x:c>
      <x:c r="B18" s="36" t="str">
        <x:v>Yes</x:v>
      </x:c>
      <x:c r="C18" s="36" t="str">
        <x:v>Yes</x:v>
      </x:c>
      <x:c r="D18" s="36" t="str">
        <x:v>Valid submission; authoritative CRS should match Case Summary</x:v>
      </x:c>
    </x:row>
    <x:row r="19">
      <x:c r="A19" s="36" t="str">
        <x:v>TC15</x:v>
      </x:c>
      <x:c r="B19" s="36" t="str">
        <x:v>Yes</x:v>
      </x:c>
      <x:c r="C19" s="36" t="str">
        <x:v>Yes</x:v>
      </x:c>
      <x:c r="D19" s="36" t="str">
        <x:v>Valid submission; authoritative CRS should match Case Summary</x:v>
      </x:c>
    </x:row>
  </x:sheetData>
  <x:mergeCells>
    <x:mergeCell ref="A1:D1"/>
    <x:mergeCell ref="A2:D2"/>
  </x:mergeCells>
  <x:pageMargins left="0.7" right="0.7" top="0.75" bottom="0.75" header="0.3" footer="0.3"/>
  <x:tableParts count="1">
    <x:tablePart xmlns:r="http://schemas.openxmlformats.org/officeDocument/2006/relationships" r:id="R19115b12e4634cef"/>
  </x:tableParts>
</x:worksheet>
</file>

<file path=xl/worksheets/sheet10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2" hidden="0" customWidth="1"/>
    <x:col min="3" max="3" width="34" hidden="0" customWidth="1"/>
    <x:col min="4" max="4" width="48" hidden="0" customWidth="1"/>
    <x:col min="5" max="5" width="52" hidden="0" customWidth="1"/>
    <x:col min="6" max="6" width="24" hidden="0" customWidth="1"/>
    <x:col min="7" max="7" width="22" hidden="0" customWidth="1"/>
  </x:cols>
  <x:sheetData>
    <x:row r="1" ht="32" customHeight="1">
      <x:c r="A1" s="4" t="str">
        <x:v>Focused Validation Test Cases</x:v>
      </x:c>
      <x:c r="B1" s="4"/>
      <x:c r="C1" s="4"/>
      <x:c r="D1" s="4"/>
      <x:c r="E1" s="4"/>
      <x:c r="F1" s="4"/>
      <x:c r="G1" s="4"/>
    </x:row>
    <x:row r="2" ht="30" customHeight="1">
      <x:c r="A2" s="10" t="str">
        <x:v>These cases are intentionally invalid. Expected CRS is N/A because the form should block progression or submission.</x:v>
      </x:c>
      <x:c r="B2" s="10"/>
      <x:c r="C2" s="10"/>
      <x:c r="D2" s="10"/>
      <x:c r="E2" s="10"/>
      <x:c r="F2" s="10"/>
      <x:c r="G2" s="10"/>
    </x:row>
    <x:row r="4">
      <x:c r="A4" s="23" t="str">
        <x:v>Validation ID</x:v>
      </x:c>
      <x:c r="B4" s="23" t="str">
        <x:v>Stage</x:v>
      </x:c>
      <x:c r="C4" s="23" t="str">
        <x:v>Test</x:v>
      </x:c>
      <x:c r="D4" s="23" t="str">
        <x:v>Input / action</x:v>
      </x:c>
      <x:c r="E4" s="23" t="str">
        <x:v>Expected behavior</x:v>
      </x:c>
      <x:c r="F4" s="23" t="str">
        <x:v>Expected CRS</x:v>
      </x:c>
      <x:c r="G4" s="23" t="str">
        <x:v>Layer</x:v>
      </x:c>
    </x:row>
    <x:row r="5">
      <x:c r="A5" s="36" t="str">
        <x:v>V01</x:v>
      </x:c>
      <x:c r="B5" s="36" t="str">
        <x:v>Personal Details</x:v>
      </x:c>
      <x:c r="C5" s="36" t="str">
        <x:v>Age left blank</x:v>
      </x:c>
      <x:c r="D5" s="36" t="str">
        <x:v>Leave Age unselected</x:v>
      </x:c>
      <x:c r="E5" s="36" t="str">
        <x:v>Required-field error; cannot continue</x:v>
      </x:c>
      <x:c r="F5" s="36" t="str">
        <x:v>N/A</x:v>
      </x:c>
      <x:c r="G5" s="36" t="str">
        <x:v>Client and server</x:v>
      </x:c>
    </x:row>
    <x:row r="6">
      <x:c r="A6" s="36" t="str">
        <x:v>V02</x:v>
      </x:c>
      <x:c r="B6" s="36" t="str">
        <x:v>Personal Details</x:v>
      </x:c>
      <x:c r="C6" s="36" t="str">
        <x:v>Invalid country text</x:v>
      </x:c>
      <x:c r="D6" s="36" t="str">
        <x:v>Type a country not in the list</x:v>
      </x:c>
      <x:c r="E6" s="36" t="str">
        <x:v>Choose a country from the list</x:v>
      </x:c>
      <x:c r="F6" s="36" t="str">
        <x:v>N/A</x:v>
      </x:c>
      <x:c r="G6" s="36" t="str">
        <x:v>Client and server</x:v>
      </x:c>
    </x:row>
    <x:row r="7">
      <x:c r="A7" s="36" t="str">
        <x:v>V03</x:v>
      </x:c>
      <x:c r="B7" s="36" t="str">
        <x:v>Education</x:v>
      </x:c>
      <x:c r="C7" s="36" t="str">
        <x:v>Foreign credential without ECA decision</x:v>
      </x:c>
      <x:c r="D7" s="36" t="str">
        <x:v>Outside Canada; leave ECA unanswered</x:v>
      </x:c>
      <x:c r="E7" s="36" t="str">
        <x:v>ECA Yes/No required</x:v>
      </x:c>
      <x:c r="F7" s="36" t="str">
        <x:v>N/A</x:v>
      </x:c>
      <x:c r="G7" s="36" t="str">
        <x:v>Client and server</x:v>
      </x:c>
    </x:row>
    <x:row r="8">
      <x:c r="A8" s="36" t="str">
        <x:v>V04</x:v>
      </x:c>
      <x:c r="B8" s="36" t="str">
        <x:v>Education</x:v>
      </x:c>
      <x:c r="C8" s="36" t="str">
        <x:v>ECA too old</x:v>
      </x:c>
      <x:c r="D8" s="36" t="str">
        <x:v>Use a date exactly five years old or older</x:v>
      </x:c>
      <x:c r="E8" s="36" t="str">
        <x:v>Expired ECA error</x:v>
      </x:c>
      <x:c r="F8" s="36" t="str">
        <x:v>N/A</x:v>
      </x:c>
      <x:c r="G8" s="36" t="str">
        <x:v>Client and server</x:v>
      </x:c>
    </x:row>
    <x:row r="9">
      <x:c r="A9" s="36" t="str">
        <x:v>V05</x:v>
      </x:c>
      <x:c r="B9" s="36" t="str">
        <x:v>Language</x:v>
      </x:c>
      <x:c r="C9" s="36" t="str">
        <x:v>Expired test result</x:v>
      </x:c>
      <x:c r="D9" s="36" t="str">
        <x:v>Use a date exactly two years old or older</x:v>
      </x:c>
      <x:c r="E9" s="36" t="str">
        <x:v>Expired language test error</x:v>
      </x:c>
      <x:c r="F9" s="36" t="str">
        <x:v>N/A</x:v>
      </x:c>
      <x:c r="G9" s="36" t="str">
        <x:v>Client and server</x:v>
      </x:c>
    </x:row>
    <x:row r="10">
      <x:c r="A10" s="36" t="str">
        <x:v>V06</x:v>
      </x:c>
      <x:c r="B10" s="36" t="str">
        <x:v>Language</x:v>
      </x:c>
      <x:c r="C10" s="36" t="str">
        <x:v>Provider selected but score missing</x:v>
      </x:c>
      <x:c r="D10" s="36" t="str">
        <x:v>Leave one ability unselected</x:v>
      </x:c>
      <x:c r="E10" s="36" t="str">
        <x:v>Missing score error</x:v>
      </x:c>
      <x:c r="F10" s="36" t="str">
        <x:v>N/A</x:v>
      </x:c>
      <x:c r="G10" s="36" t="str">
        <x:v>Client and server</x:v>
      </x:c>
    </x:row>
    <x:row r="11">
      <x:c r="A11" s="36" t="str">
        <x:v>V07</x:v>
      </x:c>
      <x:c r="B11" s="36" t="str">
        <x:v>Work Experience</x:v>
      </x:c>
      <x:c r="C11" s="36" t="str">
        <x:v>NOC is not five digits</x:v>
      </x:c>
      <x:c r="D11" s="36" t="str">
        <x:v>Enter 1234 or 12A45</x:v>
      </x:c>
      <x:c r="E11" s="36" t="str">
        <x:v>Five-digit NOC format error</x:v>
      </x:c>
      <x:c r="F11" s="36" t="str">
        <x:v>N/A</x:v>
      </x:c>
      <x:c r="G11" s="36" t="str">
        <x:v>Client and server</x:v>
      </x:c>
    </x:row>
    <x:row r="12">
      <x:c r="A12" s="36" t="str">
        <x:v>V08</x:v>
      </x:c>
      <x:c r="B12" s="36" t="str">
        <x:v>Work Experience</x:v>
      </x:c>
      <x:c r="C12" s="36" t="str">
        <x:v>Duties reviewed = No</x:v>
      </x:c>
      <x:c r="D12" s="36" t="str">
        <x:v>Select No</x:v>
      </x:c>
      <x:c r="E12" s="36" t="str">
        <x:v>Non-blocking warning; Stage 4 may continue</x:v>
      </x:c>
      <x:c r="F12" s="36" t="str">
        <x:v>Score should still calculate</x:v>
      </x:c>
      <x:c r="G12" s="36" t="str">
        <x:v>Client, review, server</x:v>
      </x:c>
    </x:row>
    <x:row r="13">
      <x:c r="A13" s="36" t="str">
        <x:v>V09</x:v>
      </x:c>
      <x:c r="B13" s="36" t="str">
        <x:v>Spouse</x:v>
      </x:c>
      <x:c r="C13" s="36" t="str">
        <x:v>Spouse route becomes inapplicable</x:v>
      </x:c>
      <x:c r="D13" s="36" t="str">
        <x:v>Complete Stage 5, then change spouse to non-accompanying</x:v>
      </x:c>
      <x:c r="E13" s="36" t="str">
        <x:v>Stage 5 removed; spouse data cleared</x:v>
      </x:c>
      <x:c r="F13" s="36" t="str">
        <x:v>Recalculated without spouse</x:v>
      </x:c>
      <x:c r="G13" s="36" t="str">
        <x:v>Client and server</x:v>
      </x:c>
    </x:row>
    <x:row r="14">
      <x:c r="A14" s="36" t="str">
        <x:v>V10</x:v>
      </x:c>
      <x:c r="B14" s="36" t="str">
        <x:v>Review &amp; Submission</x:v>
      </x:c>
      <x:c r="C14" s="36" t="str">
        <x:v>Consent missing</x:v>
      </x:c>
      <x:c r="D14" s="36" t="str">
        <x:v>Leave either checkbox unchecked</x:v>
      </x:c>
      <x:c r="E14" s="36" t="str">
        <x:v>Submission blocked with consent error</x:v>
      </x:c>
      <x:c r="F14" s="36" t="str">
        <x:v>N/A</x:v>
      </x:c>
      <x:c r="G14" s="36" t="str">
        <x:v>Client and server</x:v>
      </x:c>
    </x:row>
    <x:row r="15">
      <x:c r="A15" s="36" t="str">
        <x:v>V11</x:v>
      </x:c>
      <x:c r="B15" s="36" t="str">
        <x:v>Submission</x:v>
      </x:c>
      <x:c r="C15" s="36" t="str">
        <x:v>Forged occupation inside crs_input</x:v>
      </x:c>
      <x:c r="D15" s="36" t="str">
        <x:v>Send occupation keys inside scoring object</x:v>
      </x:c>
      <x:c r="E15" s="36" t="str">
        <x:v>Server rejects unknown/forged fields</x:v>
      </x:c>
      <x:c r="F15" s="36" t="str">
        <x:v>N/A</x:v>
      </x:c>
      <x:c r="G15" s="36" t="str">
        <x:v>Server security</x:v>
      </x:c>
    </x:row>
    <x:row r="16">
      <x:c r="A16" s="36" t="str">
        <x:v>V12</x:v>
      </x:c>
      <x:c r="B16" s="36" t="str">
        <x:v>Submission</x:v>
      </x:c>
      <x:c r="C16" s="36" t="str">
        <x:v>Duplicate click</x:v>
      </x:c>
      <x:c r="D16" s="36" t="str">
        <x:v>Click Submit repeatedly</x:v>
      </x:c>
      <x:c r="E16" s="36" t="str">
        <x:v>Single-flight protection; one request</x:v>
      </x:c>
      <x:c r="F16" s="36" t="str">
        <x:v>Same authoritative score</x:v>
      </x:c>
      <x:c r="G16" s="36" t="str">
        <x:v>Browser/server</x:v>
      </x:c>
    </x:row>
  </x:sheetData>
  <x:mergeCells>
    <x:mergeCell ref="A1:G1"/>
    <x:mergeCell ref="A2:G2"/>
  </x:mergeCells>
  <x:pageMargins left="0.7" right="0.7" top="0.75" bottom="0.75" header="0.3" footer="0.3"/>
  <x:tableParts count="1">
    <x:tablePart xmlns:r="http://schemas.openxmlformats.org/officeDocument/2006/relationships" r:id="R0fe9d09c5d2e474d"/>
  </x:tableParts>
</x:worksheet>
</file>

<file path=xl/worksheets/sheet1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40" hidden="0" customWidth="1"/>
    <x:col min="3" max="3" width="17" hidden="0" customWidth="1"/>
    <x:col min="4" max="4" width="30" hidden="0" customWidth="1"/>
    <x:col min="5" max="5" width="11" hidden="0" customWidth="1"/>
    <x:col min="6" max="6" width="32" hidden="0" customWidth="1"/>
    <x:col min="7" max="7" width="38" hidden="0" customWidth="1"/>
    <x:col min="8" max="8" width="48" hidden="0" customWidth="1"/>
    <x:col min="9" max="9" width="34" hidden="0" customWidth="1"/>
    <x:col min="10" max="10" width="25" hidden="0" customWidth="1"/>
    <x:col min="11" max="11" width="30" hidden="0" customWidth="1"/>
  </x:cols>
  <x:sheetData>
    <x:row r="1" ht="32" customHeight="1">
      <x:c r="A1" s="4" t="str">
        <x:v>Guided Form Field Reference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30" customHeight="1">
      <x:c r="A2" s="10" t="str">
        <x:v>Generated from the plugin’s machine-readable guided field inventory.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</x:row>
    <x:row r="4">
      <x:c r="A4" s="23" t="str">
        <x:v>Stage</x:v>
      </x:c>
      <x:c r="B4" s="23" t="str">
        <x:v>State path</x:v>
      </x:c>
      <x:c r="C4" s="23" t="str">
        <x:v>Control</x:v>
      </x:c>
      <x:c r="D4" s="23" t="str">
        <x:v>Value type</x:v>
      </x:c>
      <x:c r="E4" s="23" t="str">
        <x:v>Required</x:v>
      </x:c>
      <x:c r="F4" s="23" t="str">
        <x:v>Condition</x:v>
      </x:c>
      <x:c r="G4" s="23" t="str">
        <x:v>Tooltip key</x:v>
      </x:c>
      <x:c r="H4" s="23" t="str">
        <x:v>Submission path</x:v>
      </x:c>
      <x:c r="I4" s="23" t="str">
        <x:v>PHP validation</x:v>
      </x:c>
      <x:c r="J4" s="23" t="str">
        <x:v>Scoring status</x:v>
      </x:c>
      <x:c r="K4" s="23" t="str">
        <x:v>Label key</x:v>
      </x:c>
    </x:row>
    <x:row r="5">
      <x:c r="A5" s="36" t="str">
        <x:v>personal</x:v>
      </x:c>
      <x:c r="B5" s="36" t="str">
        <x:v>contact.first_name</x:v>
      </x:c>
      <x:c r="C5" s="36" t="str">
        <x:v>text</x:v>
      </x:c>
      <x:c r="D5" s="36" t="str">
        <x:v>string</x:v>
      </x:c>
      <x:c r="E5" s="36" t="str">
        <x:v>Yes</x:v>
      </x:c>
      <x:c r="F5" s="36" t="str">
        <x:v>always</x:v>
      </x:c>
      <x:c r="G5" s="36" t="str">
        <x:v>contact.first_name</x:v>
      </x:c>
      <x:c r="H5" s="36" t="str">
        <x:v>contact.first_name</x:v>
      </x:c>
      <x:c r="I5" s="36" t="str">
        <x:v>required sanitized string</x:v>
      </x:c>
      <x:c r="J5" s="36" t="str">
        <x:v>non-scoring</x:v>
      </x:c>
      <x:c r="K5" s="36" t="str">
        <x:v>contact.first_name</x:v>
      </x:c>
    </x:row>
    <x:row r="6">
      <x:c r="A6" s="36" t="str">
        <x:v>personal</x:v>
      </x:c>
      <x:c r="B6" s="36" t="str">
        <x:v>contact.last_name</x:v>
      </x:c>
      <x:c r="C6" s="36" t="str">
        <x:v>text</x:v>
      </x:c>
      <x:c r="D6" s="36" t="str">
        <x:v>string</x:v>
      </x:c>
      <x:c r="E6" s="36" t="str">
        <x:v>Yes</x:v>
      </x:c>
      <x:c r="F6" s="36" t="str">
        <x:v>always</x:v>
      </x:c>
      <x:c r="G6" s="36" t="str">
        <x:v>contact.last_name</x:v>
      </x:c>
      <x:c r="H6" s="36" t="str">
        <x:v>contact.last_name</x:v>
      </x:c>
      <x:c r="I6" s="36" t="str">
        <x:v>required sanitized string</x:v>
      </x:c>
      <x:c r="J6" s="36" t="str">
        <x:v>non-scoring</x:v>
      </x:c>
      <x:c r="K6" s="36" t="str">
        <x:v>contact.last_name</x:v>
      </x:c>
    </x:row>
    <x:row r="7">
      <x:c r="A7" s="36" t="str">
        <x:v>personal</x:v>
      </x:c>
      <x:c r="B7" s="36" t="str">
        <x:v>contact.email</x:v>
      </x:c>
      <x:c r="C7" s="36" t="str">
        <x:v>email</x:v>
      </x:c>
      <x:c r="D7" s="36" t="str">
        <x:v>string</x:v>
      </x:c>
      <x:c r="E7" s="36" t="str">
        <x:v>Yes</x:v>
      </x:c>
      <x:c r="F7" s="36" t="str">
        <x:v>always</x:v>
      </x:c>
      <x:c r="G7" s="36" t="str">
        <x:v>contact.email</x:v>
      </x:c>
      <x:c r="H7" s="36" t="str">
        <x:v>contact.email</x:v>
      </x:c>
      <x:c r="I7" s="36" t="str">
        <x:v>required email</x:v>
      </x:c>
      <x:c r="J7" s="36" t="str">
        <x:v>non-scoring</x:v>
      </x:c>
      <x:c r="K7" s="36" t="str">
        <x:v>contact.email</x:v>
      </x:c>
    </x:row>
    <x:row r="8">
      <x:c r="A8" s="36" t="str">
        <x:v>personal</x:v>
      </x:c>
      <x:c r="B8" s="36" t="str">
        <x:v>contact.phone</x:v>
      </x:c>
      <x:c r="C8" s="36" t="str">
        <x:v>tel</x:v>
      </x:c>
      <x:c r="D8" s="36" t="str">
        <x:v>string</x:v>
      </x:c>
      <x:c r="E8" s="36" t="str">
        <x:v>Yes</x:v>
      </x:c>
      <x:c r="F8" s="36" t="str">
        <x:v>always</x:v>
      </x:c>
      <x:c r="G8" s="36" t="str">
        <x:v>contact.phone</x:v>
      </x:c>
      <x:c r="H8" s="36" t="str">
        <x:v>contact.phone</x:v>
      </x:c>
      <x:c r="I8" s="36" t="str">
        <x:v>required phone</x:v>
      </x:c>
      <x:c r="J8" s="36" t="str">
        <x:v>non-scoring</x:v>
      </x:c>
      <x:c r="K8" s="36" t="str">
        <x:v>contact.phone</x:v>
      </x:c>
    </x:row>
    <x:row r="9">
      <x:c r="A9" s="36" t="str">
        <x:v>personal</x:v>
      </x:c>
      <x:c r="B9" s="36" t="str">
        <x:v>contact.current_country</x:v>
      </x:c>
      <x:c r="C9" s="36" t="str">
        <x:v>datalist</x:v>
      </x:c>
      <x:c r="D9" s="36" t="str">
        <x:v>country code string</x:v>
      </x:c>
      <x:c r="E9" s="36" t="str">
        <x:v>Yes</x:v>
      </x:c>
      <x:c r="F9" s="36" t="str">
        <x:v>always</x:v>
      </x:c>
      <x:c r="G9" s="36" t="str">
        <x:v>contact.current_country</x:v>
      </x:c>
      <x:c r="H9" s="36" t="str">
        <x:v>contact.current_country</x:v>
      </x:c>
      <x:c r="I9" s="36" t="str">
        <x:v>country allowlist</x:v>
      </x:c>
      <x:c r="J9" s="36" t="str">
        <x:v>non-scoring</x:v>
      </x:c>
      <x:c r="K9" s="36" t="str">
        <x:v>contact.current_country</x:v>
      </x:c>
    </x:row>
    <x:row r="10">
      <x:c r="A10" s="36" t="str">
        <x:v>personal</x:v>
      </x:c>
      <x:c r="B10" s="36" t="str">
        <x:v>contact.preferred_communication_language</x:v>
      </x:c>
      <x:c r="C10" s="36" t="str">
        <x:v>select</x:v>
      </x:c>
      <x:c r="D10" s="36" t="str">
        <x:v>en|fr string</x:v>
      </x:c>
      <x:c r="E10" s="36" t="str">
        <x:v>Yes</x:v>
      </x:c>
      <x:c r="F10" s="36" t="str">
        <x:v>always</x:v>
      </x:c>
      <x:c r="G10" s="36" t="str">
        <x:v>contact.preferred_communication_language</x:v>
      </x:c>
      <x:c r="H10" s="36" t="str">
        <x:v>contact.preferred_communication_language</x:v>
      </x:c>
      <x:c r="I10" s="36" t="str">
        <x:v>locale allowlist</x:v>
      </x:c>
      <x:c r="J10" s="36" t="str">
        <x:v>non-scoring</x:v>
      </x:c>
      <x:c r="K10" s="36" t="str">
        <x:v>contact.preferred_communication_language</x:v>
      </x:c>
    </x:row>
    <x:row r="11">
      <x:c r="A11" s="36" t="str">
        <x:v>personal</x:v>
      </x:c>
      <x:c r="B11" s="36" t="str">
        <x:v>personal.age</x:v>
      </x:c>
      <x:c r="C11" s="36" t="str">
        <x:v>select</x:v>
      </x:c>
      <x:c r="D11" s="36" t="str">
        <x:v>integer 17-45</x:v>
      </x:c>
      <x:c r="E11" s="36" t="str">
        <x:v>Yes</x:v>
      </x:c>
      <x:c r="F11" s="36" t="str">
        <x:v>always</x:v>
      </x:c>
      <x:c r="G11" s="36" t="str">
        <x:v>personal.age</x:v>
      </x:c>
      <x:c r="H11" s="36" t="str">
        <x:v>crs_input.personal.age</x:v>
      </x:c>
      <x:c r="I11" s="36" t="str">
        <x:v>integer range</x:v>
      </x:c>
      <x:c r="J11" s="36" t="str">
        <x:v>CRS age</x:v>
      </x:c>
      <x:c r="K11" s="36" t="str">
        <x:v>age</x:v>
      </x:c>
    </x:row>
    <x:row r="12">
      <x:c r="A12" s="36" t="str">
        <x:v>personal</x:v>
      </x:c>
      <x:c r="B12" s="36" t="str">
        <x:v>family.marital_status</x:v>
      </x:c>
      <x:c r="C12" s="36" t="str">
        <x:v>select</x:v>
      </x:c>
      <x:c r="D12" s="36" t="str">
        <x:v>A-G string</x:v>
      </x:c>
      <x:c r="E12" s="36" t="str">
        <x:v>Yes</x:v>
      </x:c>
      <x:c r="F12" s="36" t="str">
        <x:v>always</x:v>
      </x:c>
      <x:c r="G12" s="36" t="str">
        <x:v>family.marital_status</x:v>
      </x:c>
      <x:c r="H12" s="36" t="str">
        <x:v>crs_input.family.marital_status</x:v>
      </x:c>
      <x:c r="I12" s="36" t="str">
        <x:v>status allowlist</x:v>
      </x:c>
      <x:c r="J12" s="36" t="str">
        <x:v>CRS route</x:v>
      </x:c>
      <x:c r="K12" s="36" t="str">
        <x:v>marital_status</x:v>
      </x:c>
    </x:row>
    <x:row r="13">
      <x:c r="A13" s="36" t="str">
        <x:v>personal</x:v>
      </x:c>
      <x:c r="B13" s="36" t="str">
        <x:v>family.spouse.canadian_status</x:v>
      </x:c>
      <x:c r="C13" s="36" t="str">
        <x:v>select</x:v>
      </x:c>
      <x:c r="D13" s="36" t="str">
        <x:v>status string</x:v>
      </x:c>
      <x:c r="E13" s="36" t="str">
        <x:v>Yes</x:v>
      </x:c>
      <x:c r="F13" s="36" t="str">
        <x:v>married/common-law</x:v>
      </x:c>
      <x:c r="G13" s="36" t="str">
        <x:v>family.spouse.canadian_status</x:v>
      </x:c>
      <x:c r="H13" s="36" t="str">
        <x:v>crs_input.family.spouse.canadian_status</x:v>
      </x:c>
      <x:c r="I13" s="36" t="str">
        <x:v>conditional allowlist</x:v>
      </x:c>
      <x:c r="J13" s="36" t="str">
        <x:v>CRS route</x:v>
      </x:c>
      <x:c r="K13" s="36" t="str">
        <x:v>spouse_status</x:v>
      </x:c>
    </x:row>
    <x:row r="14">
      <x:c r="A14" s="36" t="str">
        <x:v>personal</x:v>
      </x:c>
      <x:c r="B14" s="36" t="str">
        <x:v>family.spouse.accompanying</x:v>
      </x:c>
      <x:c r="C14" s="36" t="str">
        <x:v>radio</x:v>
      </x:c>
      <x:c r="D14" s="36" t="str">
        <x:v>boolean</x:v>
      </x:c>
      <x:c r="E14" s="36" t="str">
        <x:v>Yes</x:v>
      </x:c>
      <x:c r="F14" s="36" t="str">
        <x:v>married and spouse neither</x:v>
      </x:c>
      <x:c r="G14" s="36" t="str">
        <x:v>family.spouse.accompanying</x:v>
      </x:c>
      <x:c r="H14" s="36" t="str">
        <x:v>crs_input.family.spouse.accompanying</x:v>
      </x:c>
      <x:c r="I14" s="36" t="str">
        <x:v>conditional boolean</x:v>
      </x:c>
      <x:c r="J14" s="36" t="str">
        <x:v>CRS route</x:v>
      </x:c>
      <x:c r="K14" s="36" t="str">
        <x:v>spouse_accompanying</x:v>
      </x:c>
    </x:row>
    <x:row r="15">
      <x:c r="A15" s="36" t="str">
        <x:v>education</x:v>
      </x:c>
      <x:c r="B15" s="36" t="str">
        <x:v>education.applicant.level</x:v>
      </x:c>
      <x:c r="C15" s="36" t="str">
        <x:v>select</x:v>
      </x:c>
      <x:c r="D15" s="36" t="str">
        <x:v>credential enum</x:v>
      </x:c>
      <x:c r="E15" s="36" t="str">
        <x:v>Yes</x:v>
      </x:c>
      <x:c r="F15" s="36" t="str">
        <x:v>always</x:v>
      </x:c>
      <x:c r="G15" s="36" t="str">
        <x:v>education.level</x:v>
      </x:c>
      <x:c r="H15" s="36" t="str">
        <x:v>crs_input.education.applicant_credentials[0].crs_equivalency</x:v>
      </x:c>
      <x:c r="I15" s="36" t="str">
        <x:v>credential allowlist</x:v>
      </x:c>
      <x:c r="J15" s="36" t="str">
        <x:v>CRS education</x:v>
      </x:c>
      <x:c r="K15" s="36" t="str">
        <x:v>education_level</x:v>
      </x:c>
    </x:row>
    <x:row r="16">
      <x:c r="A16" s="36" t="str">
        <x:v>education</x:v>
      </x:c>
      <x:c r="B16" s="36" t="str">
        <x:v>education.applicant.country</x:v>
      </x:c>
      <x:c r="C16" s="36" t="str">
        <x:v>select</x:v>
      </x:c>
      <x:c r="D16" s="36" t="str">
        <x:v>CA|foreign</x:v>
      </x:c>
      <x:c r="E16" s="36" t="str">
        <x:v>Yes</x:v>
      </x:c>
      <x:c r="F16" s="36" t="str">
        <x:v>always</x:v>
      </x:c>
      <x:c r="G16" s="36" t="str">
        <x:v>education.country</x:v>
      </x:c>
      <x:c r="H16" s="36" t="str">
        <x:v>crs_input.education.applicant_credentials[0].country</x:v>
      </x:c>
      <x:c r="I16" s="36" t="str">
        <x:v>country choice</x:v>
      </x:c>
      <x:c r="J16" s="36" t="str">
        <x:v>qualification</x:v>
      </x:c>
      <x:c r="K16" s="36" t="str">
        <x:v>education_country</x:v>
      </x:c>
    </x:row>
    <x:row r="17">
      <x:c r="A17" s="36" t="str">
        <x:v>education</x:v>
      </x:c>
      <x:c r="B17" s="36" t="str">
        <x:v>education.applicant.eca_decision</x:v>
      </x:c>
      <x:c r="C17" s="36" t="str">
        <x:v>radio</x:v>
      </x:c>
      <x:c r="D17" s="36" t="str">
        <x:v>boolean</x:v>
      </x:c>
      <x:c r="E17" s="36" t="str">
        <x:v>Yes</x:v>
      </x:c>
      <x:c r="F17" s="36" t="str">
        <x:v>foreign credential</x:v>
      </x:c>
      <x:c r="G17" s="36" t="str">
        <x:v>education.eca</x:v>
      </x:c>
      <x:c r="H17" s="36" t="str">
        <x:v>crs_input.education.applicant_credentials[0].eca_decision</x:v>
      </x:c>
      <x:c r="I17" s="36" t="str">
        <x:v>conditional boolean</x:v>
      </x:c>
      <x:c r="J17" s="36" t="str">
        <x:v>qualification</x:v>
      </x:c>
      <x:c r="K17" s="36" t="str">
        <x:v>has_eca</x:v>
      </x:c>
    </x:row>
    <x:row r="18">
      <x:c r="A18" s="36" t="str">
        <x:v>education</x:v>
      </x:c>
      <x:c r="B18" s="36" t="str">
        <x:v>education.applicant.eca_date</x:v>
      </x:c>
      <x:c r="C18" s="36" t="str">
        <x:v>date</x:v>
      </x:c>
      <x:c r="D18" s="36" t="str">
        <x:v>YYYY-MM-DD string</x:v>
      </x:c>
      <x:c r="E18" s="36" t="str">
        <x:v>Yes</x:v>
      </x:c>
      <x:c r="F18" s="36" t="str">
        <x:v>foreign credential and ECA yes</x:v>
      </x:c>
      <x:c r="G18" s="36" t="str">
        <x:v>education.eca_date</x:v>
      </x:c>
      <x:c r="H18" s="36" t="str">
        <x:v>crs_input.education.applicant_credentials[0].eca.issue_date</x:v>
      </x:c>
      <x:c r="I18" s="36" t="str">
        <x:v>valid nonfuture five-year date</x:v>
      </x:c>
      <x:c r="J18" s="36" t="str">
        <x:v>qualification</x:v>
      </x:c>
      <x:c r="K18" s="36" t="str">
        <x:v>eca_date</x:v>
      </x:c>
    </x:row>
    <x:row r="19">
      <x:c r="A19" s="36" t="str">
        <x:v>education</x:v>
      </x:c>
      <x:c r="B19" s="36" t="str">
        <x:v>additional.canadian_study.eligible</x:v>
      </x:c>
      <x:c r="C19" s="36" t="str">
        <x:v>radio</x:v>
      </x:c>
      <x:c r="D19" s="36" t="str">
        <x:v>boolean</x:v>
      </x:c>
      <x:c r="E19" s="36" t="str">
        <x:v>Yes</x:v>
      </x:c>
      <x:c r="F19" s="36" t="str">
        <x:v>always</x:v>
      </x:c>
      <x:c r="G19" s="36" t="str">
        <x:v>additional.canadian_study.eligible</x:v>
      </x:c>
      <x:c r="H19" s="36" t="str">
        <x:v>crs_input.additional.canadian_study.eligible</x:v>
      </x:c>
      <x:c r="I19" s="36" t="str">
        <x:v>boolean</x:v>
      </x:c>
      <x:c r="J19" s="36" t="str">
        <x:v>CRS additional</x:v>
      </x:c>
      <x:c r="K19" s="36" t="str">
        <x:v>canadian_study</x:v>
      </x:c>
    </x:row>
    <x:row r="20">
      <x:c r="A20" s="36" t="str">
        <x:v>education</x:v>
      </x:c>
      <x:c r="B20" s="36" t="str">
        <x:v>additional.canadian_study.credential_band</x:v>
      </x:c>
      <x:c r="C20" s="36" t="str">
        <x:v>select</x:v>
      </x:c>
      <x:c r="D20" s="36" t="str">
        <x:v>band enum</x:v>
      </x:c>
      <x:c r="E20" s="36" t="str">
        <x:v>Yes</x:v>
      </x:c>
      <x:c r="F20" s="36" t="str">
        <x:v>Canadian study yes</x:v>
      </x:c>
      <x:c r="G20" s="36" t="str">
        <x:v>additional.canadian_study.credential_band</x:v>
      </x:c>
      <x:c r="H20" s="36" t="str">
        <x:v>crs_input.additional.canadian_study.credential_band</x:v>
      </x:c>
      <x:c r="I20" s="36" t="str">
        <x:v>conditional allowlist</x:v>
      </x:c>
      <x:c r="J20" s="36" t="str">
        <x:v>CRS additional</x:v>
      </x:c>
      <x:c r="K20" s="36" t="str">
        <x:v>study_band</x:v>
      </x:c>
    </x:row>
    <x:row r="21">
      <x:c r="A21" s="36" t="str">
        <x:v>language</x:v>
      </x:c>
      <x:c r="B21" s="36" t="str">
        <x:v>language.first_official_language</x:v>
      </x:c>
      <x:c r="C21" s="36" t="str">
        <x:v>select</x:v>
      </x:c>
      <x:c r="D21" s="36" t="str">
        <x:v>english|french</x:v>
      </x:c>
      <x:c r="E21" s="36" t="str">
        <x:v>Yes</x:v>
      </x:c>
      <x:c r="F21" s="36" t="str">
        <x:v>always</x:v>
      </x:c>
      <x:c r="G21" s="36" t="str">
        <x:v>language.first_official_language</x:v>
      </x:c>
      <x:c r="H21" s="36" t="str">
        <x:v>crs_input.language.first_official_language</x:v>
      </x:c>
      <x:c r="I21" s="36" t="str">
        <x:v>language allowlist</x:v>
      </x:c>
      <x:c r="J21" s="36" t="str">
        <x:v>CRS language routing</x:v>
      </x:c>
      <x:c r="K21" s="36" t="str">
        <x:v>first_language</x:v>
      </x:c>
    </x:row>
    <x:row r="22">
      <x:c r="A22" s="36" t="str">
        <x:v>language</x:v>
      </x:c>
      <x:c r="B22" s="36" t="str">
        <x:v>language.first_has_test</x:v>
      </x:c>
      <x:c r="C22" s="36" t="str">
        <x:v>radio</x:v>
      </x:c>
      <x:c r="D22" s="36" t="str">
        <x:v>boolean folded into test presence/provenance</x:v>
      </x:c>
      <x:c r="E22" s="36" t="str">
        <x:v>Yes</x:v>
      </x:c>
      <x:c r="F22" s="36" t="str">
        <x:v>first language chosen</x:v>
      </x:c>
      <x:c r="G22" s="36" t="str">
        <x:v>language.first_test</x:v>
      </x:c>
      <x:c r="H22" s="36" t="str">
        <x:v>crs_input.language.applicant_tests[0]</x:v>
      </x:c>
      <x:c r="I22" s="36" t="str">
        <x:v>test record presence or estimate provenance</x:v>
      </x:c>
      <x:c r="J22" s="36" t="str">
        <x:v>input provenance</x:v>
      </x:c>
      <x:c r="K22" s="36" t="str">
        <x:v>first_approved_question</x:v>
      </x:c>
    </x:row>
    <x:row r="23">
      <x:c r="A23" s="36" t="str">
        <x:v>language</x:v>
      </x:c>
      <x:c r="B23" s="36" t="str">
        <x:v>language.first.provider</x:v>
      </x:c>
      <x:c r="C23" s="36" t="str">
        <x:v>select</x:v>
      </x:c>
      <x:c r="D23" s="36" t="str">
        <x:v>provider enum</x:v>
      </x:c>
      <x:c r="E23" s="36" t="str">
        <x:v>Yes</x:v>
      </x:c>
      <x:c r="F23" s="36" t="str">
        <x:v>approved first test yes</x:v>
      </x:c>
      <x:c r="G23" s="36" t="str">
        <x:v>language.test.provider</x:v>
      </x:c>
      <x:c r="H23" s="36" t="str">
        <x:v>crs_input.language.applicant_tests[0].provider</x:v>
      </x:c>
      <x:c r="I23" s="36" t="str">
        <x:v>provider/language allowlist</x:v>
      </x:c>
      <x:c r="J23" s="36" t="str">
        <x:v>conversion input</x:v>
      </x:c>
      <x:c r="K23" s="36" t="str">
        <x:v>approved_test</x:v>
      </x:c>
    </x:row>
    <x:row r="24">
      <x:c r="A24" s="36" t="str">
        <x:v>language</x:v>
      </x:c>
      <x:c r="B24" s="36" t="str">
        <x:v>language.first.test_date</x:v>
      </x:c>
      <x:c r="C24" s="36" t="str">
        <x:v>date</x:v>
      </x:c>
      <x:c r="D24" s="36" t="str">
        <x:v>YYYY-MM-DD string</x:v>
      </x:c>
      <x:c r="E24" s="36" t="str">
        <x:v>Yes</x:v>
      </x:c>
      <x:c r="F24" s="36" t="str">
        <x:v>approved first test yes</x:v>
      </x:c>
      <x:c r="G24" s="36" t="str">
        <x:v>language.test.date</x:v>
      </x:c>
      <x:c r="H24" s="36" t="str">
        <x:v>crs_input.language.applicant_tests[0].test_date</x:v>
      </x:c>
      <x:c r="I24" s="36" t="str">
        <x:v>valid nonfuture two-year date</x:v>
      </x:c>
      <x:c r="J24" s="36" t="str">
        <x:v>qualification</x:v>
      </x:c>
      <x:c r="K24" s="36" t="str">
        <x:v>test_date</x:v>
      </x:c>
    </x:row>
    <x:row r="25">
      <x:c r="A25" s="36" t="str">
        <x:v>language</x:v>
      </x:c>
      <x:c r="B25" s="36" t="str">
        <x:v>language.first.scores.speaking</x:v>
      </x:c>
      <x:c r="C25" s="36" t="str">
        <x:v>select</x:v>
      </x:c>
      <x:c r="D25" s="36" t="str">
        <x:v>provider numeric value</x:v>
      </x:c>
      <x:c r="E25" s="36" t="str">
        <x:v>Yes</x:v>
      </x:c>
      <x:c r="F25" s="36" t="str">
        <x:v>approved first test yes</x:v>
      </x:c>
      <x:c r="G25" s="36" t="str">
        <x:v>language.benchmark</x:v>
      </x:c>
      <x:c r="H25" s="36" t="str">
        <x:v>crs_input.language.applicant_tests[0].raw_scores.speaking</x:v>
      </x:c>
      <x:c r="I25" s="36" t="str">
        <x:v>provider domain and quantum</x:v>
      </x:c>
      <x:c r="J25" s="36" t="str">
        <x:v>CRS language</x:v>
      </x:c>
      <x:c r="K25" s="36" t="str">
        <x:v>speaking</x:v>
      </x:c>
    </x:row>
    <x:row r="26">
      <x:c r="A26" s="36" t="str">
        <x:v>language</x:v>
      </x:c>
      <x:c r="B26" s="36" t="str">
        <x:v>language.first.scores.listening</x:v>
      </x:c>
      <x:c r="C26" s="36" t="str">
        <x:v>select</x:v>
      </x:c>
      <x:c r="D26" s="36" t="str">
        <x:v>provider numeric value</x:v>
      </x:c>
      <x:c r="E26" s="36" t="str">
        <x:v>Yes</x:v>
      </x:c>
      <x:c r="F26" s="36" t="str">
        <x:v>approved first test yes</x:v>
      </x:c>
      <x:c r="G26" s="36" t="str">
        <x:v>language.benchmark</x:v>
      </x:c>
      <x:c r="H26" s="36" t="str">
        <x:v>crs_input.language.applicant_tests[0].raw_scores.listening</x:v>
      </x:c>
      <x:c r="I26" s="36" t="str">
        <x:v>provider domain and quantum</x:v>
      </x:c>
      <x:c r="J26" s="36" t="str">
        <x:v>CRS language</x:v>
      </x:c>
      <x:c r="K26" s="36" t="str">
        <x:v>listening</x:v>
      </x:c>
    </x:row>
    <x:row r="27">
      <x:c r="A27" s="36" t="str">
        <x:v>language</x:v>
      </x:c>
      <x:c r="B27" s="36" t="str">
        <x:v>language.first.scores.reading</x:v>
      </x:c>
      <x:c r="C27" s="36" t="str">
        <x:v>select</x:v>
      </x:c>
      <x:c r="D27" s="36" t="str">
        <x:v>provider numeric value</x:v>
      </x:c>
      <x:c r="E27" s="36" t="str">
        <x:v>Yes</x:v>
      </x:c>
      <x:c r="F27" s="36" t="str">
        <x:v>approved first test yes</x:v>
      </x:c>
      <x:c r="G27" s="36" t="str">
        <x:v>language.benchmark</x:v>
      </x:c>
      <x:c r="H27" s="36" t="str">
        <x:v>crs_input.language.applicant_tests[0].raw_scores.reading</x:v>
      </x:c>
      <x:c r="I27" s="36" t="str">
        <x:v>provider domain and quantum</x:v>
      </x:c>
      <x:c r="J27" s="36" t="str">
        <x:v>CRS language</x:v>
      </x:c>
      <x:c r="K27" s="36" t="str">
        <x:v>reading</x:v>
      </x:c>
    </x:row>
    <x:row r="28">
      <x:c r="A28" s="36" t="str">
        <x:v>language</x:v>
      </x:c>
      <x:c r="B28" s="36" t="str">
        <x:v>language.first.scores.writing</x:v>
      </x:c>
      <x:c r="C28" s="36" t="str">
        <x:v>select</x:v>
      </x:c>
      <x:c r="D28" s="36" t="str">
        <x:v>provider numeric value</x:v>
      </x:c>
      <x:c r="E28" s="36" t="str">
        <x:v>Yes</x:v>
      </x:c>
      <x:c r="F28" s="36" t="str">
        <x:v>approved first test yes</x:v>
      </x:c>
      <x:c r="G28" s="36" t="str">
        <x:v>language.benchmark</x:v>
      </x:c>
      <x:c r="H28" s="36" t="str">
        <x:v>crs_input.language.applicant_tests[0].raw_scores.writing</x:v>
      </x:c>
      <x:c r="I28" s="36" t="str">
        <x:v>provider domain and quantum</x:v>
      </x:c>
      <x:c r="J28" s="36" t="str">
        <x:v>CRS language</x:v>
      </x:c>
      <x:c r="K28" s="36" t="str">
        <x:v>writing</x:v>
      </x:c>
    </x:row>
    <x:row r="29">
      <x:c r="A29" s="36" t="str">
        <x:v>language</x:v>
      </x:c>
      <x:c r="B29" s="36" t="str">
        <x:v>language.first.estimate.speaking</x:v>
      </x:c>
      <x:c r="C29" s="36" t="str">
        <x:v>select</x:v>
      </x:c>
      <x:c r="D29" s="36" t="str">
        <x:v>integer 4-10</x:v>
      </x:c>
      <x:c r="E29" s="36" t="str">
        <x:v>Yes</x:v>
      </x:c>
      <x:c r="F29" s="36" t="str">
        <x:v>approved first test no</x:v>
      </x:c>
      <x:c r="G29" s="36" t="str">
        <x:v>language.benchmark</x:v>
      </x:c>
      <x:c r="H29" s="36" t="str">
        <x:v>crs_input.language.applicant_tests[0].benchmarks.speaking</x:v>
      </x:c>
      <x:c r="I29" s="36" t="str">
        <x:v>benchmark range</x:v>
      </x:c>
      <x:c r="J29" s="36" t="str">
        <x:v>CRS estimate with warning</x:v>
      </x:c>
      <x:c r="K29" s="36" t="str">
        <x:v>speaking</x:v>
      </x:c>
    </x:row>
    <x:row r="30">
      <x:c r="A30" s="36" t="str">
        <x:v>language</x:v>
      </x:c>
      <x:c r="B30" s="36" t="str">
        <x:v>language.first.estimate.listening</x:v>
      </x:c>
      <x:c r="C30" s="36" t="str">
        <x:v>select</x:v>
      </x:c>
      <x:c r="D30" s="36" t="str">
        <x:v>integer 4-10</x:v>
      </x:c>
      <x:c r="E30" s="36" t="str">
        <x:v>Yes</x:v>
      </x:c>
      <x:c r="F30" s="36" t="str">
        <x:v>approved first test no</x:v>
      </x:c>
      <x:c r="G30" s="36" t="str">
        <x:v>language.benchmark</x:v>
      </x:c>
      <x:c r="H30" s="36" t="str">
        <x:v>crs_input.language.applicant_tests[0].benchmarks.listening</x:v>
      </x:c>
      <x:c r="I30" s="36" t="str">
        <x:v>benchmark range</x:v>
      </x:c>
      <x:c r="J30" s="36" t="str">
        <x:v>CRS estimate with warning</x:v>
      </x:c>
      <x:c r="K30" s="36" t="str">
        <x:v>listening</x:v>
      </x:c>
    </x:row>
    <x:row r="31">
      <x:c r="A31" s="36" t="str">
        <x:v>language</x:v>
      </x:c>
      <x:c r="B31" s="36" t="str">
        <x:v>language.first.estimate.reading</x:v>
      </x:c>
      <x:c r="C31" s="36" t="str">
        <x:v>select</x:v>
      </x:c>
      <x:c r="D31" s="36" t="str">
        <x:v>integer 4-10</x:v>
      </x:c>
      <x:c r="E31" s="36" t="str">
        <x:v>Yes</x:v>
      </x:c>
      <x:c r="F31" s="36" t="str">
        <x:v>approved first test no</x:v>
      </x:c>
      <x:c r="G31" s="36" t="str">
        <x:v>language.benchmark</x:v>
      </x:c>
      <x:c r="H31" s="36" t="str">
        <x:v>crs_input.language.applicant_tests[0].benchmarks.reading</x:v>
      </x:c>
      <x:c r="I31" s="36" t="str">
        <x:v>benchmark range</x:v>
      </x:c>
      <x:c r="J31" s="36" t="str">
        <x:v>CRS estimate with warning</x:v>
      </x:c>
      <x:c r="K31" s="36" t="str">
        <x:v>reading</x:v>
      </x:c>
    </x:row>
    <x:row r="32">
      <x:c r="A32" s="36" t="str">
        <x:v>language</x:v>
      </x:c>
      <x:c r="B32" s="36" t="str">
        <x:v>language.first.estimate.writing</x:v>
      </x:c>
      <x:c r="C32" s="36" t="str">
        <x:v>select</x:v>
      </x:c>
      <x:c r="D32" s="36" t="str">
        <x:v>integer 4-10</x:v>
      </x:c>
      <x:c r="E32" s="36" t="str">
        <x:v>Yes</x:v>
      </x:c>
      <x:c r="F32" s="36" t="str">
        <x:v>approved first test no</x:v>
      </x:c>
      <x:c r="G32" s="36" t="str">
        <x:v>language.benchmark</x:v>
      </x:c>
      <x:c r="H32" s="36" t="str">
        <x:v>crs_input.language.applicant_tests[0].benchmarks.writing</x:v>
      </x:c>
      <x:c r="I32" s="36" t="str">
        <x:v>benchmark range</x:v>
      </x:c>
      <x:c r="J32" s="36" t="str">
        <x:v>CRS estimate with warning</x:v>
      </x:c>
      <x:c r="K32" s="36" t="str">
        <x:v>writing</x:v>
      </x:c>
    </x:row>
    <x:row r="33">
      <x:c r="A33" s="36" t="str">
        <x:v>language</x:v>
      </x:c>
      <x:c r="B33" s="36" t="str">
        <x:v>language.second_has_test</x:v>
      </x:c>
      <x:c r="C33" s="36" t="str">
        <x:v>radio</x:v>
      </x:c>
      <x:c r="D33" s="36" t="str">
        <x:v>boolean folded into second-test presence</x:v>
      </x:c>
      <x:c r="E33" s="36" t="str">
        <x:v>Yes</x:v>
      </x:c>
      <x:c r="F33" s="36" t="str">
        <x:v>first language chosen</x:v>
      </x:c>
      <x:c r="G33" s="36" t="str">
        <x:v>language.second_test</x:v>
      </x:c>
      <x:c r="H33" s="36" t="str">
        <x:v>crs_input.language.applicant_tests[1]</x:v>
      </x:c>
      <x:c r="I33" s="36" t="str">
        <x:v>optional second test record presence</x:v>
      </x:c>
      <x:c r="J33" s="36" t="str">
        <x:v>input provenance</x:v>
      </x:c>
      <x:c r="K33" s="36" t="str">
        <x:v>second_approved_question</x:v>
      </x:c>
    </x:row>
    <x:row r="34">
      <x:c r="A34" s="36" t="str">
        <x:v>language</x:v>
      </x:c>
      <x:c r="B34" s="36" t="str">
        <x:v>language.second.provider</x:v>
      </x:c>
      <x:c r="C34" s="36" t="str">
        <x:v>select</x:v>
      </x:c>
      <x:c r="D34" s="36" t="str">
        <x:v>provider enum</x:v>
      </x:c>
      <x:c r="E34" s="36" t="str">
        <x:v>Yes</x:v>
      </x:c>
      <x:c r="F34" s="36" t="str">
        <x:v>second test yes</x:v>
      </x:c>
      <x:c r="G34" s="36" t="str">
        <x:v>language.test.provider</x:v>
      </x:c>
      <x:c r="H34" s="36" t="str">
        <x:v>crs_input.language.applicant_tests[1].provider</x:v>
      </x:c>
      <x:c r="I34" s="36" t="str">
        <x:v>provider/language allowlist</x:v>
      </x:c>
      <x:c r="J34" s="36" t="str">
        <x:v>CRS second language</x:v>
      </x:c>
      <x:c r="K34" s="36" t="str">
        <x:v>approved_test</x:v>
      </x:c>
    </x:row>
    <x:row r="35">
      <x:c r="A35" s="36" t="str">
        <x:v>language</x:v>
      </x:c>
      <x:c r="B35" s="36" t="str">
        <x:v>language.second.test_date</x:v>
      </x:c>
      <x:c r="C35" s="36" t="str">
        <x:v>date</x:v>
      </x:c>
      <x:c r="D35" s="36" t="str">
        <x:v>YYYY-MM-DD string</x:v>
      </x:c>
      <x:c r="E35" s="36" t="str">
        <x:v>Yes</x:v>
      </x:c>
      <x:c r="F35" s="36" t="str">
        <x:v>second test yes</x:v>
      </x:c>
      <x:c r="G35" s="36" t="str">
        <x:v>language.test.date</x:v>
      </x:c>
      <x:c r="H35" s="36" t="str">
        <x:v>crs_input.language.applicant_tests[1].test_date</x:v>
      </x:c>
      <x:c r="I35" s="36" t="str">
        <x:v>valid nonfuture two-year date</x:v>
      </x:c>
      <x:c r="J35" s="36" t="str">
        <x:v>qualification</x:v>
      </x:c>
      <x:c r="K35" s="36" t="str">
        <x:v>test_date</x:v>
      </x:c>
    </x:row>
    <x:row r="36">
      <x:c r="A36" s="36" t="str">
        <x:v>language</x:v>
      </x:c>
      <x:c r="B36" s="36" t="str">
        <x:v>language.second.scores.speaking</x:v>
      </x:c>
      <x:c r="C36" s="36" t="str">
        <x:v>select</x:v>
      </x:c>
      <x:c r="D36" s="36" t="str">
        <x:v>provider numeric value</x:v>
      </x:c>
      <x:c r="E36" s="36" t="str">
        <x:v>Yes</x:v>
      </x:c>
      <x:c r="F36" s="36" t="str">
        <x:v>second test yes</x:v>
      </x:c>
      <x:c r="G36" s="36" t="str">
        <x:v>language.benchmark</x:v>
      </x:c>
      <x:c r="H36" s="36" t="str">
        <x:v>crs_input.language.applicant_tests[1].raw_scores.speaking</x:v>
      </x:c>
      <x:c r="I36" s="36" t="str">
        <x:v>provider domain and quantum</x:v>
      </x:c>
      <x:c r="J36" s="36" t="str">
        <x:v>CRS second language</x:v>
      </x:c>
      <x:c r="K36" s="36" t="str">
        <x:v>speaking</x:v>
      </x:c>
    </x:row>
    <x:row r="37">
      <x:c r="A37" s="36" t="str">
        <x:v>language</x:v>
      </x:c>
      <x:c r="B37" s="36" t="str">
        <x:v>language.second.scores.listening</x:v>
      </x:c>
      <x:c r="C37" s="36" t="str">
        <x:v>select</x:v>
      </x:c>
      <x:c r="D37" s="36" t="str">
        <x:v>provider numeric value</x:v>
      </x:c>
      <x:c r="E37" s="36" t="str">
        <x:v>Yes</x:v>
      </x:c>
      <x:c r="F37" s="36" t="str">
        <x:v>second test yes</x:v>
      </x:c>
      <x:c r="G37" s="36" t="str">
        <x:v>language.benchmark</x:v>
      </x:c>
      <x:c r="H37" s="36" t="str">
        <x:v>crs_input.language.applicant_tests[1].raw_scores.listening</x:v>
      </x:c>
      <x:c r="I37" s="36" t="str">
        <x:v>provider domain and quantum</x:v>
      </x:c>
      <x:c r="J37" s="36" t="str">
        <x:v>CRS second language</x:v>
      </x:c>
      <x:c r="K37" s="36" t="str">
        <x:v>listening</x:v>
      </x:c>
    </x:row>
    <x:row r="38">
      <x:c r="A38" s="36" t="str">
        <x:v>language</x:v>
      </x:c>
      <x:c r="B38" s="36" t="str">
        <x:v>language.second.scores.reading</x:v>
      </x:c>
      <x:c r="C38" s="36" t="str">
        <x:v>select</x:v>
      </x:c>
      <x:c r="D38" s="36" t="str">
        <x:v>provider numeric value</x:v>
      </x:c>
      <x:c r="E38" s="36" t="str">
        <x:v>Yes</x:v>
      </x:c>
      <x:c r="F38" s="36" t="str">
        <x:v>second test yes</x:v>
      </x:c>
      <x:c r="G38" s="36" t="str">
        <x:v>language.benchmark</x:v>
      </x:c>
      <x:c r="H38" s="36" t="str">
        <x:v>crs_input.language.applicant_tests[1].raw_scores.reading</x:v>
      </x:c>
      <x:c r="I38" s="36" t="str">
        <x:v>provider domain and quantum</x:v>
      </x:c>
      <x:c r="J38" s="36" t="str">
        <x:v>CRS second language</x:v>
      </x:c>
      <x:c r="K38" s="36" t="str">
        <x:v>reading</x:v>
      </x:c>
    </x:row>
    <x:row r="39">
      <x:c r="A39" s="36" t="str">
        <x:v>language</x:v>
      </x:c>
      <x:c r="B39" s="36" t="str">
        <x:v>language.second.scores.writing</x:v>
      </x:c>
      <x:c r="C39" s="36" t="str">
        <x:v>select</x:v>
      </x:c>
      <x:c r="D39" s="36" t="str">
        <x:v>provider numeric value</x:v>
      </x:c>
      <x:c r="E39" s="36" t="str">
        <x:v>Yes</x:v>
      </x:c>
      <x:c r="F39" s="36" t="str">
        <x:v>second test yes</x:v>
      </x:c>
      <x:c r="G39" s="36" t="str">
        <x:v>language.benchmark</x:v>
      </x:c>
      <x:c r="H39" s="36" t="str">
        <x:v>crs_input.language.applicant_tests[1].raw_scores.writing</x:v>
      </x:c>
      <x:c r="I39" s="36" t="str">
        <x:v>provider domain and quantum</x:v>
      </x:c>
      <x:c r="J39" s="36" t="str">
        <x:v>CRS second language</x:v>
      </x:c>
      <x:c r="K39" s="36" t="str">
        <x:v>writing</x:v>
      </x:c>
    </x:row>
    <x:row r="40">
      <x:c r="A40" s="36" t="str">
        <x:v>work</x:v>
      </x:c>
      <x:c r="B40" s="36" t="str">
        <x:v>occupation.primary.job_title</x:v>
      </x:c>
      <x:c r="C40" s="36" t="str">
        <x:v>text</x:v>
      </x:c>
      <x:c r="D40" s="36" t="str">
        <x:v>string</x:v>
      </x:c>
      <x:c r="E40" s="36" t="str">
        <x:v>Yes</x:v>
      </x:c>
      <x:c r="F40" s="36" t="str">
        <x:v>always</x:v>
      </x:c>
      <x:c r="G40" s="36" t="str">
        <x:v>occupation.primary.job_title</x:v>
      </x:c>
      <x:c r="H40" s="36" t="str">
        <x:v>occupation.primary.job_title</x:v>
      </x:c>
      <x:c r="I40" s="36" t="str">
        <x:v>sanitized bounded string</x:v>
      </x:c>
      <x:c r="J40" s="36" t="str">
        <x:v>non-scoring</x:v>
      </x:c>
      <x:c r="K40" s="36" t="str">
        <x:v>occupation_job_title</x:v>
      </x:c>
    </x:row>
    <x:row r="41">
      <x:c r="A41" s="36" t="str">
        <x:v>work</x:v>
      </x:c>
      <x:c r="B41" s="36" t="str">
        <x:v>occupation.primary.knows_noc</x:v>
      </x:c>
      <x:c r="C41" s="36" t="str">
        <x:v>radio</x:v>
      </x:c>
      <x:c r="D41" s="36" t="str">
        <x:v>boolean</x:v>
      </x:c>
      <x:c r="E41" s="36" t="str">
        <x:v>Yes</x:v>
      </x:c>
      <x:c r="F41" s="36" t="str">
        <x:v>always</x:v>
      </x:c>
      <x:c r="G41" s="36" t="str">
        <x:v>occupation.primary.knows_noc</x:v>
      </x:c>
      <x:c r="H41" s="36" t="str">
        <x:v>occupation.primary.knows_noc</x:v>
      </x:c>
      <x:c r="I41" s="36" t="str">
        <x:v>boolean</x:v>
      </x:c>
      <x:c r="J41" s="36" t="str">
        <x:v>non-scoring</x:v>
      </x:c>
      <x:c r="K41" s="36" t="str">
        <x:v>occupation_knows_noc</x:v>
      </x:c>
    </x:row>
    <x:row r="42">
      <x:c r="A42" s="36" t="str">
        <x:v>work</x:v>
      </x:c>
      <x:c r="B42" s="36" t="str">
        <x:v>occupation.primary.noc_code</x:v>
      </x:c>
      <x:c r="C42" s="36" t="str">
        <x:v>text numeric</x:v>
      </x:c>
      <x:c r="D42" s="36" t="str">
        <x:v>five-digit string</x:v>
      </x:c>
      <x:c r="E42" s="36" t="str">
        <x:v>Yes</x:v>
      </x:c>
      <x:c r="F42" s="36" t="str">
        <x:v>always</x:v>
      </x:c>
      <x:c r="G42" s="36" t="str">
        <x:v>occupation.primary.noc_code</x:v>
      </x:c>
      <x:c r="H42" s="36" t="str">
        <x:v>occupation.primary.noc_code</x:v>
      </x:c>
      <x:c r="I42" s="36" t="str">
        <x:v>five-digit format</x:v>
      </x:c>
      <x:c r="J42" s="36" t="str">
        <x:v>non-scoring</x:v>
      </x:c>
      <x:c r="K42" s="36" t="str">
        <x:v>occupation_noc_code</x:v>
      </x:c>
    </x:row>
    <x:row r="43">
      <x:c r="A43" s="36" t="str">
        <x:v>work</x:v>
      </x:c>
      <x:c r="B43" s="36" t="str">
        <x:v>occupation.primary.teer</x:v>
      </x:c>
      <x:c r="C43" s="36" t="str">
        <x:v>select</x:v>
      </x:c>
      <x:c r="D43" s="36" t="str">
        <x:v>integer 0-5</x:v>
      </x:c>
      <x:c r="E43" s="36" t="str">
        <x:v>Yes</x:v>
      </x:c>
      <x:c r="F43" s="36" t="str">
        <x:v>always</x:v>
      </x:c>
      <x:c r="G43" s="36" t="str">
        <x:v>occupation.primary.teer</x:v>
      </x:c>
      <x:c r="H43" s="36" t="str">
        <x:v>occupation.primary.teer</x:v>
      </x:c>
      <x:c r="I43" s="36" t="str">
        <x:v>integer range</x:v>
      </x:c>
      <x:c r="J43" s="36" t="str">
        <x:v>non-scoring</x:v>
      </x:c>
      <x:c r="K43" s="36" t="str">
        <x:v>occupation_teer</x:v>
      </x:c>
    </x:row>
    <x:row r="44">
      <x:c r="A44" s="36" t="str">
        <x:v>work</x:v>
      </x:c>
      <x:c r="B44" s="36" t="str">
        <x:v>occupation.primary.duties_reviewed</x:v>
      </x:c>
      <x:c r="C44" s="36" t="str">
        <x:v>radio</x:v>
      </x:c>
      <x:c r="D44" s="36" t="str">
        <x:v>boolean true</x:v>
      </x:c>
      <x:c r="E44" s="36" t="str">
        <x:v>Yes</x:v>
      </x:c>
      <x:c r="F44" s="36" t="str">
        <x:v>always</x:v>
      </x:c>
      <x:c r="G44" s="36" t="str">
        <x:v>occupation.primary.duties_reviewed</x:v>
      </x:c>
      <x:c r="H44" s="36" t="str">
        <x:v>occupation.primary.duties_reviewed</x:v>
      </x:c>
      <x:c r="I44" s="36" t="str">
        <x:v>must be true</x:v>
      </x:c>
      <x:c r="J44" s="36" t="str">
        <x:v>non-scoring</x:v>
      </x:c>
      <x:c r="K44" s="36" t="str">
        <x:v>occupation_duties_reviewed</x:v>
      </x:c>
    </x:row>
    <x:row r="45">
      <x:c r="A45" s="36" t="str">
        <x:v>work</x:v>
      </x:c>
      <x:c r="B45" s="36" t="str">
        <x:v>work.applicant_canadian_years</x:v>
      </x:c>
      <x:c r="C45" s="36" t="str">
        <x:v>select</x:v>
      </x:c>
      <x:c r="D45" s="36" t="str">
        <x:v>integer 0-5</x:v>
      </x:c>
      <x:c r="E45" s="36" t="str">
        <x:v>Yes</x:v>
      </x:c>
      <x:c r="F45" s="36" t="str">
        <x:v>always</x:v>
      </x:c>
      <x:c r="G45" s="36" t="str">
        <x:v>work.applicant_canadian_years</x:v>
      </x:c>
      <x:c r="H45" s="36" t="str">
        <x:v>crs_input.work.applicant_canadian_years</x:v>
      </x:c>
      <x:c r="I45" s="36" t="str">
        <x:v>integer allowlist</x:v>
      </x:c>
      <x:c r="J45" s="36" t="str">
        <x:v>CRS work</x:v>
      </x:c>
      <x:c r="K45" s="36" t="str">
        <x:v>applicant_canadian_work</x:v>
      </x:c>
    </x:row>
    <x:row r="46">
      <x:c r="A46" s="36" t="str">
        <x:v>work</x:v>
      </x:c>
      <x:c r="B46" s="36" t="str">
        <x:v>work.applicant_foreign_years</x:v>
      </x:c>
      <x:c r="C46" s="36" t="str">
        <x:v>select</x:v>
      </x:c>
      <x:c r="D46" s="36" t="str">
        <x:v>integer 0-3</x:v>
      </x:c>
      <x:c r="E46" s="36" t="str">
        <x:v>Yes</x:v>
      </x:c>
      <x:c r="F46" s="36" t="str">
        <x:v>always</x:v>
      </x:c>
      <x:c r="G46" s="36" t="str">
        <x:v>work.applicant_foreign_years</x:v>
      </x:c>
      <x:c r="H46" s="36" t="str">
        <x:v>crs_input.work.applicant_foreign_years</x:v>
      </x:c>
      <x:c r="I46" s="36" t="str">
        <x:v>integer allowlist</x:v>
      </x:c>
      <x:c r="J46" s="36" t="str">
        <x:v>CRS transferability</x:v>
      </x:c>
      <x:c r="K46" s="36" t="str">
        <x:v>applicant_foreign_work</x:v>
      </x:c>
    </x:row>
    <x:row r="47">
      <x:c r="A47" s="36" t="str">
        <x:v>work</x:v>
      </x:c>
      <x:c r="B47" s="36" t="str">
        <x:v>additional.trade_certificate</x:v>
      </x:c>
      <x:c r="C47" s="36" t="str">
        <x:v>radio</x:v>
      </x:c>
      <x:c r="D47" s="36" t="str">
        <x:v>boolean</x:v>
      </x:c>
      <x:c r="E47" s="36" t="str">
        <x:v>Yes</x:v>
      </x:c>
      <x:c r="F47" s="36" t="str">
        <x:v>always</x:v>
      </x:c>
      <x:c r="G47" s="36" t="str">
        <x:v>additional.trade_certificate</x:v>
      </x:c>
      <x:c r="H47" s="36" t="str">
        <x:v>crs_input.additional.trade_certificate</x:v>
      </x:c>
      <x:c r="I47" s="36" t="str">
        <x:v>boolean</x:v>
      </x:c>
      <x:c r="J47" s="36" t="str">
        <x:v>CRS transferability</x:v>
      </x:c>
      <x:c r="K47" s="36" t="str">
        <x:v>trade_certificate</x:v>
      </x:c>
    </x:row>
    <x:row r="48">
      <x:c r="A48" s="36" t="str">
        <x:v>work</x:v>
      </x:c>
      <x:c r="B48" s="36" t="str">
        <x:v>additional.job_offer.present</x:v>
      </x:c>
      <x:c r="C48" s="36" t="str">
        <x:v>radio</x:v>
      </x:c>
      <x:c r="D48" s="36" t="str">
        <x:v>boolean</x:v>
      </x:c>
      <x:c r="E48" s="36" t="str">
        <x:v>Yes</x:v>
      </x:c>
      <x:c r="F48" s="36" t="str">
        <x:v>always</x:v>
      </x:c>
      <x:c r="G48" s="36" t="str">
        <x:v>additional.job_offer.present</x:v>
      </x:c>
      <x:c r="H48" s="36" t="str">
        <x:v>crs_input.additional.job_offer.present</x:v>
      </x:c>
      <x:c r="I48" s="36" t="str">
        <x:v>boolean</x:v>
      </x:c>
      <x:c r="J48" s="36" t="str">
        <x:v>zero points</x:v>
      </x:c>
      <x:c r="K48" s="36" t="str">
        <x:v>job_offer</x:v>
      </x:c>
    </x:row>
    <x:row r="49">
      <x:c r="A49" s="36" t="str">
        <x:v>spouse</x:v>
      </x:c>
      <x:c r="B49" s="36" t="str">
        <x:v>education.spouse.level</x:v>
      </x:c>
      <x:c r="C49" s="36" t="str">
        <x:v>select</x:v>
      </x:c>
      <x:c r="D49" s="36" t="str">
        <x:v>credential enum</x:v>
      </x:c>
      <x:c r="E49" s="36" t="str">
        <x:v>Yes</x:v>
      </x:c>
      <x:c r="F49" s="36" t="str">
        <x:v>accompanying eligible spouse</x:v>
      </x:c>
      <x:c r="G49" s="36" t="str">
        <x:v>education.level</x:v>
      </x:c>
      <x:c r="H49" s="36" t="str">
        <x:v>crs_input.education.spouse_credentials[0].crs_equivalency</x:v>
      </x:c>
      <x:c r="I49" s="36" t="str">
        <x:v>credential allowlist</x:v>
      </x:c>
      <x:c r="J49" s="36" t="str">
        <x:v>CRS spouse</x:v>
      </x:c>
      <x:c r="K49" s="36" t="str">
        <x:v>education_level</x:v>
      </x:c>
    </x:row>
    <x:row r="50">
      <x:c r="A50" s="36" t="str">
        <x:v>spouse</x:v>
      </x:c>
      <x:c r="B50" s="36" t="str">
        <x:v>education.spouse.country</x:v>
      </x:c>
      <x:c r="C50" s="36" t="str">
        <x:v>select</x:v>
      </x:c>
      <x:c r="D50" s="36" t="str">
        <x:v>CA|foreign</x:v>
      </x:c>
      <x:c r="E50" s="36" t="str">
        <x:v>Yes</x:v>
      </x:c>
      <x:c r="F50" s="36" t="str">
        <x:v>accompanying eligible spouse</x:v>
      </x:c>
      <x:c r="G50" s="36" t="str">
        <x:v>education.country</x:v>
      </x:c>
      <x:c r="H50" s="36" t="str">
        <x:v>crs_input.education.spouse_credentials[0].country</x:v>
      </x:c>
      <x:c r="I50" s="36" t="str">
        <x:v>country choice</x:v>
      </x:c>
      <x:c r="J50" s="36" t="str">
        <x:v>qualification</x:v>
      </x:c>
      <x:c r="K50" s="36" t="str">
        <x:v>education_country</x:v>
      </x:c>
    </x:row>
    <x:row r="51">
      <x:c r="A51" s="36" t="str">
        <x:v>spouse</x:v>
      </x:c>
      <x:c r="B51" s="36" t="str">
        <x:v>education.spouse.eca_decision</x:v>
      </x:c>
      <x:c r="C51" s="36" t="str">
        <x:v>radio</x:v>
      </x:c>
      <x:c r="D51" s="36" t="str">
        <x:v>boolean</x:v>
      </x:c>
      <x:c r="E51" s="36" t="str">
        <x:v>Yes</x:v>
      </x:c>
      <x:c r="F51" s="36" t="str">
        <x:v>spouse foreign credential</x:v>
      </x:c>
      <x:c r="G51" s="36" t="str">
        <x:v>education.eca</x:v>
      </x:c>
      <x:c r="H51" s="36" t="str">
        <x:v>crs_input.education.spouse_credentials[0].eca_decision</x:v>
      </x:c>
      <x:c r="I51" s="36" t="str">
        <x:v>conditional boolean</x:v>
      </x:c>
      <x:c r="J51" s="36" t="str">
        <x:v>qualification</x:v>
      </x:c>
      <x:c r="K51" s="36" t="str">
        <x:v>has_eca</x:v>
      </x:c>
    </x:row>
    <x:row r="52">
      <x:c r="A52" s="36" t="str">
        <x:v>spouse</x:v>
      </x:c>
      <x:c r="B52" s="36" t="str">
        <x:v>education.spouse.eca_date</x:v>
      </x:c>
      <x:c r="C52" s="36" t="str">
        <x:v>date</x:v>
      </x:c>
      <x:c r="D52" s="36" t="str">
        <x:v>YYYY-MM-DD string</x:v>
      </x:c>
      <x:c r="E52" s="36" t="str">
        <x:v>Yes</x:v>
      </x:c>
      <x:c r="F52" s="36" t="str">
        <x:v>spouse foreign credential and ECA yes</x:v>
      </x:c>
      <x:c r="G52" s="36" t="str">
        <x:v>education.eca_date</x:v>
      </x:c>
      <x:c r="H52" s="36" t="str">
        <x:v>crs_input.education.spouse_credentials[0].eca.issue_date</x:v>
      </x:c>
      <x:c r="I52" s="36" t="str">
        <x:v>valid nonfuture five-year date</x:v>
      </x:c>
      <x:c r="J52" s="36" t="str">
        <x:v>qualification</x:v>
      </x:c>
      <x:c r="K52" s="36" t="str">
        <x:v>eca_date</x:v>
      </x:c>
    </x:row>
    <x:row r="53">
      <x:c r="A53" s="36" t="str">
        <x:v>spouse</x:v>
      </x:c>
      <x:c r="B53" s="36" t="str">
        <x:v>work.spouse_canadian_years</x:v>
      </x:c>
      <x:c r="C53" s="36" t="str">
        <x:v>select</x:v>
      </x:c>
      <x:c r="D53" s="36" t="str">
        <x:v>integer 0-5</x:v>
      </x:c>
      <x:c r="E53" s="36" t="str">
        <x:v>Yes</x:v>
      </x:c>
      <x:c r="F53" s="36" t="str">
        <x:v>accompanying eligible spouse</x:v>
      </x:c>
      <x:c r="G53" s="36" t="str">
        <x:v>work.spouse_canadian_years</x:v>
      </x:c>
      <x:c r="H53" s="36" t="str">
        <x:v>crs_input.work.spouse_canadian_years</x:v>
      </x:c>
      <x:c r="I53" s="36" t="str">
        <x:v>conditional integer</x:v>
      </x:c>
      <x:c r="J53" s="36" t="str">
        <x:v>CRS spouse</x:v>
      </x:c>
      <x:c r="K53" s="36" t="str">
        <x:v>spouse_canadian_work</x:v>
      </x:c>
    </x:row>
    <x:row r="54">
      <x:c r="A54" s="36" t="str">
        <x:v>spouse</x:v>
      </x:c>
      <x:c r="B54" s="36" t="str">
        <x:v>language.spouse_has_test</x:v>
      </x:c>
      <x:c r="C54" s="36" t="str">
        <x:v>radio</x:v>
      </x:c>
      <x:c r="D54" s="36" t="str">
        <x:v>boolean</x:v>
      </x:c>
      <x:c r="E54" s="36" t="str">
        <x:v>Yes</x:v>
      </x:c>
      <x:c r="F54" s="36" t="str">
        <x:v>accompanying eligible spouse</x:v>
      </x:c>
      <x:c r="G54" s="36" t="str">
        <x:v>language.spouse_test_decision</x:v>
      </x:c>
      <x:c r="H54" s="36" t="str">
        <x:v>crs_input.language.spouse_test_decision</x:v>
      </x:c>
      <x:c r="I54" s="36" t="str">
        <x:v>conditional boolean</x:v>
      </x:c>
      <x:c r="J54" s="36" t="str">
        <x:v>input provenance</x:v>
      </x:c>
      <x:c r="K54" s="36" t="str">
        <x:v>spouse_test_question</x:v>
      </x:c>
    </x:row>
    <x:row r="55">
      <x:c r="A55" s="36" t="str">
        <x:v>spouse</x:v>
      </x:c>
      <x:c r="B55" s="36" t="str">
        <x:v>language.spouse.language</x:v>
      </x:c>
      <x:c r="C55" s="36" t="str">
        <x:v>select</x:v>
      </x:c>
      <x:c r="D55" s="36" t="str">
        <x:v>english|french</x:v>
      </x:c>
      <x:c r="E55" s="36" t="str">
        <x:v>Yes</x:v>
      </x:c>
      <x:c r="F55" s="36" t="str">
        <x:v>spouse test yes</x:v>
      </x:c>
      <x:c r="G55" s="36" t="str">
        <x:v>language.spouse_test</x:v>
      </x:c>
      <x:c r="H55" s="36" t="str">
        <x:v>crs_input.language.spouse_tests[0].language</x:v>
      </x:c>
      <x:c r="I55" s="36" t="str">
        <x:v>language allowlist</x:v>
      </x:c>
      <x:c r="J55" s="36" t="str">
        <x:v>CRS spouse routing</x:v>
      </x:c>
      <x:c r="K55" s="36" t="str">
        <x:v>spouse_test_language</x:v>
      </x:c>
    </x:row>
    <x:row r="56">
      <x:c r="A56" s="36" t="str">
        <x:v>spouse</x:v>
      </x:c>
      <x:c r="B56" s="36" t="str">
        <x:v>language.spouse.provider</x:v>
      </x:c>
      <x:c r="C56" s="36" t="str">
        <x:v>select</x:v>
      </x:c>
      <x:c r="D56" s="36" t="str">
        <x:v>provider enum</x:v>
      </x:c>
      <x:c r="E56" s="36" t="str">
        <x:v>Yes</x:v>
      </x:c>
      <x:c r="F56" s="36" t="str">
        <x:v>spouse test yes</x:v>
      </x:c>
      <x:c r="G56" s="36" t="str">
        <x:v>language.test.provider</x:v>
      </x:c>
      <x:c r="H56" s="36" t="str">
        <x:v>crs_input.language.spouse_tests[0].provider</x:v>
      </x:c>
      <x:c r="I56" s="36" t="str">
        <x:v>provider/language allowlist</x:v>
      </x:c>
      <x:c r="J56" s="36" t="str">
        <x:v>CRS spouse</x:v>
      </x:c>
      <x:c r="K56" s="36" t="str">
        <x:v>approved_test</x:v>
      </x:c>
    </x:row>
    <x:row r="57">
      <x:c r="A57" s="36" t="str">
        <x:v>spouse</x:v>
      </x:c>
      <x:c r="B57" s="36" t="str">
        <x:v>language.spouse.test_date</x:v>
      </x:c>
      <x:c r="C57" s="36" t="str">
        <x:v>date</x:v>
      </x:c>
      <x:c r="D57" s="36" t="str">
        <x:v>YYYY-MM-DD string</x:v>
      </x:c>
      <x:c r="E57" s="36" t="str">
        <x:v>Yes</x:v>
      </x:c>
      <x:c r="F57" s="36" t="str">
        <x:v>spouse test yes</x:v>
      </x:c>
      <x:c r="G57" s="36" t="str">
        <x:v>language.test.date</x:v>
      </x:c>
      <x:c r="H57" s="36" t="str">
        <x:v>crs_input.language.spouse_tests[0].test_date</x:v>
      </x:c>
      <x:c r="I57" s="36" t="str">
        <x:v>valid nonfuture two-year date</x:v>
      </x:c>
      <x:c r="J57" s="36" t="str">
        <x:v>qualification</x:v>
      </x:c>
      <x:c r="K57" s="36" t="str">
        <x:v>test_date</x:v>
      </x:c>
    </x:row>
    <x:row r="58">
      <x:c r="A58" s="36" t="str">
        <x:v>spouse</x:v>
      </x:c>
      <x:c r="B58" s="36" t="str">
        <x:v>language.spouse.scores.speaking</x:v>
      </x:c>
      <x:c r="C58" s="36" t="str">
        <x:v>select</x:v>
      </x:c>
      <x:c r="D58" s="36" t="str">
        <x:v>provider numeric value</x:v>
      </x:c>
      <x:c r="E58" s="36" t="str">
        <x:v>Yes</x:v>
      </x:c>
      <x:c r="F58" s="36" t="str">
        <x:v>spouse test yes</x:v>
      </x:c>
      <x:c r="G58" s="36" t="str">
        <x:v>language.benchmark</x:v>
      </x:c>
      <x:c r="H58" s="36" t="str">
        <x:v>crs_input.language.spouse_tests[0].raw_scores.speaking</x:v>
      </x:c>
      <x:c r="I58" s="36" t="str">
        <x:v>provider domain and quantum</x:v>
      </x:c>
      <x:c r="J58" s="36" t="str">
        <x:v>CRS spouse</x:v>
      </x:c>
      <x:c r="K58" s="36" t="str">
        <x:v>speaking</x:v>
      </x:c>
    </x:row>
    <x:row r="59">
      <x:c r="A59" s="36" t="str">
        <x:v>spouse</x:v>
      </x:c>
      <x:c r="B59" s="36" t="str">
        <x:v>language.spouse.scores.listening</x:v>
      </x:c>
      <x:c r="C59" s="36" t="str">
        <x:v>select</x:v>
      </x:c>
      <x:c r="D59" s="36" t="str">
        <x:v>provider numeric value</x:v>
      </x:c>
      <x:c r="E59" s="36" t="str">
        <x:v>Yes</x:v>
      </x:c>
      <x:c r="F59" s="36" t="str">
        <x:v>spouse test yes</x:v>
      </x:c>
      <x:c r="G59" s="36" t="str">
        <x:v>language.benchmark</x:v>
      </x:c>
      <x:c r="H59" s="36" t="str">
        <x:v>crs_input.language.spouse_tests[0].raw_scores.listening</x:v>
      </x:c>
      <x:c r="I59" s="36" t="str">
        <x:v>provider domain and quantum</x:v>
      </x:c>
      <x:c r="J59" s="36" t="str">
        <x:v>CRS spouse</x:v>
      </x:c>
      <x:c r="K59" s="36" t="str">
        <x:v>listening</x:v>
      </x:c>
    </x:row>
    <x:row r="60">
      <x:c r="A60" s="36" t="str">
        <x:v>spouse</x:v>
      </x:c>
      <x:c r="B60" s="36" t="str">
        <x:v>language.spouse.scores.reading</x:v>
      </x:c>
      <x:c r="C60" s="36" t="str">
        <x:v>select</x:v>
      </x:c>
      <x:c r="D60" s="36" t="str">
        <x:v>provider numeric value</x:v>
      </x:c>
      <x:c r="E60" s="36" t="str">
        <x:v>Yes</x:v>
      </x:c>
      <x:c r="F60" s="36" t="str">
        <x:v>spouse test yes</x:v>
      </x:c>
      <x:c r="G60" s="36" t="str">
        <x:v>language.benchmark</x:v>
      </x:c>
      <x:c r="H60" s="36" t="str">
        <x:v>crs_input.language.spouse_tests[0].raw_scores.reading</x:v>
      </x:c>
      <x:c r="I60" s="36" t="str">
        <x:v>provider domain and quantum</x:v>
      </x:c>
      <x:c r="J60" s="36" t="str">
        <x:v>CRS spouse</x:v>
      </x:c>
      <x:c r="K60" s="36" t="str">
        <x:v>reading</x:v>
      </x:c>
    </x:row>
    <x:row r="61">
      <x:c r="A61" s="36" t="str">
        <x:v>spouse</x:v>
      </x:c>
      <x:c r="B61" s="36" t="str">
        <x:v>language.spouse.scores.writing</x:v>
      </x:c>
      <x:c r="C61" s="36" t="str">
        <x:v>select</x:v>
      </x:c>
      <x:c r="D61" s="36" t="str">
        <x:v>provider numeric value</x:v>
      </x:c>
      <x:c r="E61" s="36" t="str">
        <x:v>Yes</x:v>
      </x:c>
      <x:c r="F61" s="36" t="str">
        <x:v>spouse test yes</x:v>
      </x:c>
      <x:c r="G61" s="36" t="str">
        <x:v>language.benchmark</x:v>
      </x:c>
      <x:c r="H61" s="36" t="str">
        <x:v>crs_input.language.spouse_tests[0].raw_scores.writing</x:v>
      </x:c>
      <x:c r="I61" s="36" t="str">
        <x:v>provider domain and quantum</x:v>
      </x:c>
      <x:c r="J61" s="36" t="str">
        <x:v>CRS spouse</x:v>
      </x:c>
      <x:c r="K61" s="36" t="str">
        <x:v>writing</x:v>
      </x:c>
    </x:row>
    <x:row r="62">
      <x:c r="A62" s="36" t="str">
        <x:v>remaining</x:v>
      </x:c>
      <x:c r="B62" s="36" t="str">
        <x:v>additional.provincial_nomination_accepted</x:v>
      </x:c>
      <x:c r="C62" s="36" t="str">
        <x:v>radio</x:v>
      </x:c>
      <x:c r="D62" s="36" t="str">
        <x:v>boolean</x:v>
      </x:c>
      <x:c r="E62" s="36" t="str">
        <x:v>Yes</x:v>
      </x:c>
      <x:c r="F62" s="36" t="str">
        <x:v>always</x:v>
      </x:c>
      <x:c r="G62" s="36" t="str">
        <x:v>additional.provincial_nomination_accepted</x:v>
      </x:c>
      <x:c r="H62" s="36" t="str">
        <x:v>crs_input.additional.provincial_nomination_accepted</x:v>
      </x:c>
      <x:c r="I62" s="36" t="str">
        <x:v>boolean</x:v>
      </x:c>
      <x:c r="J62" s="36" t="str">
        <x:v>CRS additional</x:v>
      </x:c>
      <x:c r="K62" s="36" t="str">
        <x:v>provincial_nomination</x:v>
      </x:c>
    </x:row>
    <x:row r="63">
      <x:c r="A63" s="36" t="str">
        <x:v>remaining</x:v>
      </x:c>
      <x:c r="B63" s="36" t="str">
        <x:v>additional.qualifying_sibling</x:v>
      </x:c>
      <x:c r="C63" s="36" t="str">
        <x:v>radio</x:v>
      </x:c>
      <x:c r="D63" s="36" t="str">
        <x:v>boolean</x:v>
      </x:c>
      <x:c r="E63" s="36" t="str">
        <x:v>Yes</x:v>
      </x:c>
      <x:c r="F63" s="36" t="str">
        <x:v>always</x:v>
      </x:c>
      <x:c r="G63" s="36" t="str">
        <x:v>additional.qualifying_sibling</x:v>
      </x:c>
      <x:c r="H63" s="36" t="str">
        <x:v>crs_input.additional.qualifying_sibling</x:v>
      </x:c>
      <x:c r="I63" s="36" t="str">
        <x:v>boolean</x:v>
      </x:c>
      <x:c r="J63" s="36" t="str">
        <x:v>CRS additional</x:v>
      </x:c>
      <x:c r="K63" s="36" t="str">
        <x:v>qualifying_sibling</x:v>
      </x:c>
    </x:row>
    <x:row r="64">
      <x:c r="A64" s="36" t="str">
        <x:v>review</x:v>
      </x:c>
      <x:c r="B64" s="36" t="str">
        <x:v>consent.contact</x:v>
      </x:c>
      <x:c r="C64" s="36" t="str">
        <x:v>checkbox</x:v>
      </x:c>
      <x:c r="D64" s="36" t="str">
        <x:v>boolean true</x:v>
      </x:c>
      <x:c r="E64" s="36" t="str">
        <x:v>Yes</x:v>
      </x:c>
      <x:c r="F64" s="36" t="str">
        <x:v>always</x:v>
      </x:c>
      <x:c r="G64" s="36" t="str">
        <x:v>consent.contact</x:v>
      </x:c>
      <x:c r="H64" s="36" t="str">
        <x:v>consent.contact</x:v>
      </x:c>
      <x:c r="I64" s="36" t="str">
        <x:v>must be true</x:v>
      </x:c>
      <x:c r="J64" s="36" t="str">
        <x:v>non-scoring</x:v>
      </x:c>
      <x:c r="K64" s="36" t="str">
        <x:v>consent.contact</x:v>
      </x:c>
    </x:row>
    <x:row r="65">
      <x:c r="A65" s="36" t="str">
        <x:v>review</x:v>
      </x:c>
      <x:c r="B65" s="36" t="str">
        <x:v>consent.privacy</x:v>
      </x:c>
      <x:c r="C65" s="36" t="str">
        <x:v>checkbox</x:v>
      </x:c>
      <x:c r="D65" s="36" t="str">
        <x:v>boolean true</x:v>
      </x:c>
      <x:c r="E65" s="36" t="str">
        <x:v>Yes</x:v>
      </x:c>
      <x:c r="F65" s="36" t="str">
        <x:v>always</x:v>
      </x:c>
      <x:c r="G65" s="36" t="str">
        <x:v>consent.privacy</x:v>
      </x:c>
      <x:c r="H65" s="36" t="str">
        <x:v>consent.privacy</x:v>
      </x:c>
      <x:c r="I65" s="36" t="str">
        <x:v>must be true</x:v>
      </x:c>
      <x:c r="J65" s="36" t="str">
        <x:v>non-scoring</x:v>
      </x:c>
      <x:c r="K65" s="36" t="str">
        <x:v>consent.privacy</x:v>
      </x:c>
    </x:row>
  </x:sheetData>
  <x:mergeCells>
    <x:mergeCell ref="A1:K1"/>
    <x:mergeCell ref="A2:K2"/>
  </x:mergeCells>
  <x:pageMargins left="0.7" right="0.7" top="0.75" bottom="0.75" header="0.3" footer="0.3"/>
  <x:tableParts count="1">
    <x:tablePart xmlns:r="http://schemas.openxmlformats.org/officeDocument/2006/relationships" r:id="Re24077c8756b448d"/>
  </x:tableParts>
</x:worksheet>
</file>